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3"/>
  </bookViews>
  <sheets>
    <sheet name="PRÍJMY" sheetId="1" r:id="rId1"/>
    <sheet name="VYDAVKY" sheetId="2" r:id="rId2"/>
    <sheet name="príjmy 2015" sheetId="3" r:id="rId3"/>
    <sheet name="výdaje 2015" sheetId="4" r:id="rId4"/>
  </sheets>
  <definedNames/>
  <calcPr fullCalcOnLoad="1"/>
</workbook>
</file>

<file path=xl/sharedStrings.xml><?xml version="1.0" encoding="utf-8"?>
<sst xmlns="http://schemas.openxmlformats.org/spreadsheetml/2006/main" count="427" uniqueCount="76">
  <si>
    <t>Názov</t>
  </si>
  <si>
    <t>Zdroj</t>
  </si>
  <si>
    <t>Ekonomická klas.</t>
  </si>
  <si>
    <t>Schválený rozpočet 2014</t>
  </si>
  <si>
    <t>Rozpočet 2016</t>
  </si>
  <si>
    <t>Rozpočet 2017</t>
  </si>
  <si>
    <t xml:space="preserve">610 - Mzdy, platy, služobné príjmy </t>
  </si>
  <si>
    <t>111</t>
  </si>
  <si>
    <t>Obec</t>
  </si>
  <si>
    <t>620 - Poistné a príspevok do poisť.</t>
  </si>
  <si>
    <t>630 - Tovary a služby</t>
  </si>
  <si>
    <t>610 - Mzdy, platy, služobné príjmy</t>
  </si>
  <si>
    <t>Cestná dopr.</t>
  </si>
  <si>
    <t>Nezamestn.</t>
  </si>
  <si>
    <t>630 -Tovary a služby</t>
  </si>
  <si>
    <t>Och.p.požiar.</t>
  </si>
  <si>
    <t>Obce</t>
  </si>
  <si>
    <t>640 - Bežné transfery</t>
  </si>
  <si>
    <t xml:space="preserve">630 - Tovary a služby </t>
  </si>
  <si>
    <t>Rozpoč.zál.</t>
  </si>
  <si>
    <t>Verej.osvetl.</t>
  </si>
  <si>
    <t>Šport</t>
  </si>
  <si>
    <t>Kultúr.služ.</t>
  </si>
  <si>
    <t>Dom smútku</t>
  </si>
  <si>
    <t>CELKOM</t>
  </si>
  <si>
    <t>Kapitálový rozpočet - výdavky</t>
  </si>
  <si>
    <t>Finačné operácie - výdavky</t>
  </si>
  <si>
    <t>Skutoč. 2013</t>
  </si>
  <si>
    <t>310 - Tuzemské bežné granty</t>
  </si>
  <si>
    <t>110 - Daňové príjmy</t>
  </si>
  <si>
    <t>120 - Dane z majetku</t>
  </si>
  <si>
    <t>130 - Dane za tovary a služby</t>
  </si>
  <si>
    <t>210 - Príjmy z podnik. a z vlastníc.</t>
  </si>
  <si>
    <t>240 - Úrok z tuzemsk.úver.a pož.</t>
  </si>
  <si>
    <t>220 - Administrat.popl. a iné</t>
  </si>
  <si>
    <t>290 - Iné nedaňové príjmy</t>
  </si>
  <si>
    <t>Kapitálový rozpočet - príjmy</t>
  </si>
  <si>
    <t>320 - Tuzemské kapitál. granty</t>
  </si>
  <si>
    <t>230 - Kapitálové príjmy</t>
  </si>
  <si>
    <t>Finačné operácie - príjmy</t>
  </si>
  <si>
    <t>450 -Ostatné finančné operácie</t>
  </si>
  <si>
    <t>620 - Poistné a príspevky do posť.</t>
  </si>
  <si>
    <t xml:space="preserve"> </t>
  </si>
  <si>
    <t>Skutoč. 2014</t>
  </si>
  <si>
    <t>Schválený rozpočet 2015</t>
  </si>
  <si>
    <t>Rozpočet 2018</t>
  </si>
  <si>
    <t>Očakávaná skutočnosť 2015</t>
  </si>
  <si>
    <t>Upravený rozpočet 2015</t>
  </si>
  <si>
    <t xml:space="preserve">Bežný rozpočet - príjmy Obec Lazisko </t>
  </si>
  <si>
    <t xml:space="preserve">Bežný rozpočet - výdavky Obec Lazisko </t>
  </si>
  <si>
    <t>CO</t>
  </si>
  <si>
    <t>Komunikácie</t>
  </si>
  <si>
    <t>Nakl.s odpad.</t>
  </si>
  <si>
    <t>Nakl. s odpad.</t>
  </si>
  <si>
    <t>Naklad.s odpad.</t>
  </si>
  <si>
    <t>Znečis.ovzduš</t>
  </si>
  <si>
    <t xml:space="preserve">Staroba </t>
  </si>
  <si>
    <t>Kul.služby</t>
  </si>
  <si>
    <t>Knižnice</t>
  </si>
  <si>
    <t>Ost.kul.činn</t>
  </si>
  <si>
    <t xml:space="preserve">640 - Bežné transfery </t>
  </si>
  <si>
    <t xml:space="preserve">Obce </t>
  </si>
  <si>
    <t>Vodné hospo.</t>
  </si>
  <si>
    <t>Cestná dop.</t>
  </si>
  <si>
    <t>717 - Rekonštrukcia  a moderniz.</t>
  </si>
  <si>
    <t xml:space="preserve">710 - Rozvoj obcí   </t>
  </si>
  <si>
    <t>717- Rekonštrukcie a modernizácia</t>
  </si>
  <si>
    <t xml:space="preserve">Obec </t>
  </si>
  <si>
    <t xml:space="preserve">Rozvoj obcí </t>
  </si>
  <si>
    <t xml:space="preserve">717 - rekonštrukcia a modernizácia </t>
  </si>
  <si>
    <t>Rozvoj obcí</t>
  </si>
  <si>
    <t>Rodina a deti</t>
  </si>
  <si>
    <t xml:space="preserve"> skutočnosť 2015</t>
  </si>
  <si>
    <t>Skutočnosť 2015</t>
  </si>
  <si>
    <t>Bežný rozpočet - príjmy Obec Lazisko  SKUTOČNOSŤ</t>
  </si>
  <si>
    <t>Bežný rozpočet - výdavky Obec Lazisko - SKUTOČNOSŤ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</si>
</sst>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0.0"/>
    <numFmt numFmtId="174" formatCode="#,##0.0"/>
    <numFmt numFmtId="175" formatCode="0.0000"/>
  </numFmts>
  <fonts count="39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173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K21" sqref="K21"/>
    </sheetView>
  </sheetViews>
  <sheetFormatPr defaultColWidth="11.421875" defaultRowHeight="12.75"/>
  <cols>
    <col min="1" max="1" width="30.28125" style="0" customWidth="1"/>
    <col min="2" max="2" width="5.7109375" style="0" customWidth="1"/>
    <col min="3" max="3" width="12.57421875" style="0" customWidth="1"/>
    <col min="4" max="4" width="13.00390625" style="0" customWidth="1"/>
    <col min="5" max="5" width="11.140625" style="0" customWidth="1"/>
    <col min="6" max="6" width="9.421875" style="0" customWidth="1"/>
    <col min="7" max="7" width="10.8515625" style="0" customWidth="1"/>
    <col min="8" max="8" width="9.8515625" style="0" customWidth="1"/>
    <col min="9" max="9" width="10.00390625" style="0" customWidth="1"/>
    <col min="10" max="10" width="10.28125" style="0" customWidth="1"/>
  </cols>
  <sheetData>
    <row r="2" ht="18">
      <c r="A2" s="1" t="s">
        <v>48</v>
      </c>
    </row>
    <row r="3" ht="18">
      <c r="A3" s="1"/>
    </row>
    <row r="4" spans="1:10" ht="51.75">
      <c r="A4" s="10" t="s">
        <v>0</v>
      </c>
      <c r="B4" s="9" t="s">
        <v>1</v>
      </c>
      <c r="C4" s="9" t="s">
        <v>27</v>
      </c>
      <c r="D4" s="9" t="s">
        <v>43</v>
      </c>
      <c r="E4" s="15" t="s">
        <v>44</v>
      </c>
      <c r="F4" s="15" t="s">
        <v>47</v>
      </c>
      <c r="G4" s="15" t="s">
        <v>46</v>
      </c>
      <c r="H4" s="15" t="s">
        <v>4</v>
      </c>
      <c r="I4" s="15" t="s">
        <v>5</v>
      </c>
      <c r="J4" s="15" t="s">
        <v>45</v>
      </c>
    </row>
    <row r="5" spans="1:10" ht="12.75">
      <c r="A5" s="8" t="s">
        <v>28</v>
      </c>
      <c r="B5" s="8" t="s">
        <v>7</v>
      </c>
      <c r="C5" s="22">
        <v>1547.01</v>
      </c>
      <c r="D5" s="22">
        <v>3075.18</v>
      </c>
      <c r="E5" s="25">
        <v>520</v>
      </c>
      <c r="F5" s="22">
        <v>10160</v>
      </c>
      <c r="G5" s="8">
        <v>10197.34</v>
      </c>
      <c r="H5" s="8">
        <v>1520</v>
      </c>
      <c r="I5" s="8">
        <v>546</v>
      </c>
      <c r="J5" s="8">
        <v>546</v>
      </c>
    </row>
    <row r="6" spans="1:10" ht="12.75">
      <c r="A6" s="8"/>
      <c r="B6" s="8"/>
      <c r="C6" s="8"/>
      <c r="D6" s="8"/>
      <c r="E6" s="25"/>
      <c r="F6" s="8"/>
      <c r="G6" s="8"/>
      <c r="H6" s="8"/>
      <c r="I6" s="8"/>
      <c r="J6" s="8"/>
    </row>
    <row r="7" spans="1:10" ht="12.75">
      <c r="A7" s="8" t="s">
        <v>28</v>
      </c>
      <c r="B7" s="8">
        <v>1162</v>
      </c>
      <c r="C7" s="22">
        <v>5910.46</v>
      </c>
      <c r="D7" s="22">
        <v>5441.1</v>
      </c>
      <c r="E7" s="25"/>
      <c r="F7" s="8">
        <v>6274.42</v>
      </c>
      <c r="G7" s="8">
        <v>8663.01</v>
      </c>
      <c r="H7" s="8"/>
      <c r="I7" s="8"/>
      <c r="J7" s="8"/>
    </row>
    <row r="8" spans="1:10" ht="12.75">
      <c r="A8" s="8"/>
      <c r="B8" s="14"/>
      <c r="C8" s="8"/>
      <c r="D8" s="8"/>
      <c r="E8" s="25"/>
      <c r="F8" s="8"/>
      <c r="G8" s="8"/>
      <c r="H8" s="8"/>
      <c r="I8" s="8"/>
      <c r="J8" s="8"/>
    </row>
    <row r="9" spans="1:10" ht="12.75">
      <c r="A9" s="8" t="s">
        <v>29</v>
      </c>
      <c r="B9" s="8">
        <v>41</v>
      </c>
      <c r="C9" s="22">
        <v>61263.92</v>
      </c>
      <c r="D9" s="22">
        <v>64914.5</v>
      </c>
      <c r="E9" s="25">
        <v>58000</v>
      </c>
      <c r="F9" s="22">
        <v>67000</v>
      </c>
      <c r="G9" s="8">
        <v>70356.65</v>
      </c>
      <c r="H9" s="8">
        <v>75964</v>
      </c>
      <c r="I9" s="8">
        <v>70000</v>
      </c>
      <c r="J9" s="8">
        <v>70000</v>
      </c>
    </row>
    <row r="10" spans="1:10" ht="12.75">
      <c r="A10" s="8" t="s">
        <v>30</v>
      </c>
      <c r="B10" s="8">
        <v>41</v>
      </c>
      <c r="C10" s="22">
        <v>5407.29</v>
      </c>
      <c r="D10" s="22">
        <v>5198.45</v>
      </c>
      <c r="E10" s="25">
        <v>5400</v>
      </c>
      <c r="F10" s="24">
        <v>5400</v>
      </c>
      <c r="G10" s="8">
        <v>5120.25</v>
      </c>
      <c r="H10" s="8">
        <v>5400</v>
      </c>
      <c r="I10" s="8">
        <v>5400</v>
      </c>
      <c r="J10" s="8">
        <v>5400</v>
      </c>
    </row>
    <row r="11" spans="1:10" ht="12.75">
      <c r="A11" s="8" t="s">
        <v>31</v>
      </c>
      <c r="B11" s="8">
        <v>41</v>
      </c>
      <c r="C11" s="22">
        <v>4867.98</v>
      </c>
      <c r="D11" s="22">
        <v>6118.45</v>
      </c>
      <c r="E11" s="25">
        <v>5275</v>
      </c>
      <c r="F11" s="24">
        <v>5275</v>
      </c>
      <c r="G11" s="8">
        <v>6118.3</v>
      </c>
      <c r="H11" s="8">
        <v>5750</v>
      </c>
      <c r="I11" s="8">
        <v>5800</v>
      </c>
      <c r="J11" s="8">
        <v>5800</v>
      </c>
    </row>
    <row r="12" spans="1:10" ht="12.75">
      <c r="A12" s="8"/>
      <c r="B12" s="8"/>
      <c r="C12" s="8"/>
      <c r="D12" s="8"/>
      <c r="E12" s="25"/>
      <c r="F12" s="8"/>
      <c r="G12" s="8"/>
      <c r="H12" s="8"/>
      <c r="I12" s="8"/>
      <c r="J12" s="8"/>
    </row>
    <row r="13" spans="1:10" ht="12.75">
      <c r="A13" s="8" t="s">
        <v>32</v>
      </c>
      <c r="B13" s="8">
        <v>41</v>
      </c>
      <c r="C13" s="8">
        <v>139.44</v>
      </c>
      <c r="D13" s="8">
        <v>139.44</v>
      </c>
      <c r="E13" s="25">
        <v>140</v>
      </c>
      <c r="F13" s="8">
        <v>140</v>
      </c>
      <c r="G13" s="8">
        <v>139.44</v>
      </c>
      <c r="H13" s="8">
        <v>140</v>
      </c>
      <c r="I13" s="8">
        <v>147</v>
      </c>
      <c r="J13" s="8">
        <v>147</v>
      </c>
    </row>
    <row r="14" spans="1:10" ht="12.75">
      <c r="A14" s="8" t="s">
        <v>34</v>
      </c>
      <c r="B14" s="8">
        <v>41</v>
      </c>
      <c r="C14" s="22">
        <v>5446.11</v>
      </c>
      <c r="D14" s="22">
        <v>6195.92</v>
      </c>
      <c r="E14" s="25">
        <v>5405</v>
      </c>
      <c r="F14" s="24">
        <v>5405</v>
      </c>
      <c r="G14" s="8">
        <v>5486.13</v>
      </c>
      <c r="H14" s="8">
        <v>4815</v>
      </c>
      <c r="I14" s="8">
        <v>4977</v>
      </c>
      <c r="J14" s="8">
        <v>4977</v>
      </c>
    </row>
    <row r="15" spans="1:10" ht="12.75">
      <c r="A15" s="8" t="s">
        <v>33</v>
      </c>
      <c r="B15" s="8">
        <v>41</v>
      </c>
      <c r="C15" s="8">
        <v>39.03</v>
      </c>
      <c r="D15" s="8">
        <v>26.3</v>
      </c>
      <c r="E15" s="25">
        <v>10</v>
      </c>
      <c r="F15" s="8">
        <v>10</v>
      </c>
      <c r="G15" s="8">
        <v>43.3</v>
      </c>
      <c r="H15" s="8">
        <v>50</v>
      </c>
      <c r="I15" s="8">
        <v>50</v>
      </c>
      <c r="J15" s="8">
        <v>50</v>
      </c>
    </row>
    <row r="16" spans="1:10" ht="12.75">
      <c r="A16" s="8" t="s">
        <v>35</v>
      </c>
      <c r="B16" s="8">
        <v>41</v>
      </c>
      <c r="C16" s="22">
        <v>4792.17</v>
      </c>
      <c r="D16" s="22">
        <v>1810.26</v>
      </c>
      <c r="E16" s="25">
        <v>2250</v>
      </c>
      <c r="F16" s="24">
        <v>2250</v>
      </c>
      <c r="G16" s="8">
        <v>1700.31</v>
      </c>
      <c r="H16" s="8">
        <v>1790</v>
      </c>
      <c r="I16" s="8">
        <v>290</v>
      </c>
      <c r="J16" s="8">
        <v>290</v>
      </c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.75">
      <c r="A24" s="16" t="s">
        <v>24</v>
      </c>
      <c r="B24" s="8"/>
      <c r="C24" s="23">
        <f>SUM(C5:C22)</f>
        <v>89413.40999999999</v>
      </c>
      <c r="D24" s="23">
        <f>SUM(D5:D22)</f>
        <v>92919.59999999999</v>
      </c>
      <c r="E24" s="26">
        <f>SUM(E5:E22)</f>
        <v>77000</v>
      </c>
      <c r="F24" s="16">
        <f>SUM(F5:F22)</f>
        <v>101914.42</v>
      </c>
      <c r="G24" s="16">
        <f aca="true" t="shared" si="0" ref="C24:I24">SUM(G5:G22)</f>
        <v>107824.73000000001</v>
      </c>
      <c r="H24" s="16">
        <f t="shared" si="0"/>
        <v>95429</v>
      </c>
      <c r="I24" s="16">
        <f t="shared" si="0"/>
        <v>87210</v>
      </c>
      <c r="J24" s="16">
        <f>SUM(J5:J22)</f>
        <v>87210</v>
      </c>
    </row>
    <row r="25" spans="1:10" ht="15.75">
      <c r="A25" s="16"/>
      <c r="B25" s="8"/>
      <c r="C25" s="16"/>
      <c r="D25" s="16"/>
      <c r="E25" s="16"/>
      <c r="F25" s="16"/>
      <c r="G25" s="16"/>
      <c r="H25" s="16"/>
      <c r="I25" s="16"/>
      <c r="J25" s="16"/>
    </row>
    <row r="26" spans="1:10" ht="15.75">
      <c r="A26" s="16"/>
      <c r="B26" s="8"/>
      <c r="C26" s="16"/>
      <c r="D26" s="16"/>
      <c r="E26" s="16"/>
      <c r="F26" s="16"/>
      <c r="G26" s="16"/>
      <c r="H26" s="16"/>
      <c r="I26" s="16"/>
      <c r="J26" s="16"/>
    </row>
    <row r="28" ht="18">
      <c r="A28" s="1" t="s">
        <v>36</v>
      </c>
    </row>
    <row r="30" spans="1:10" ht="51.75" customHeight="1">
      <c r="A30" s="10" t="s">
        <v>0</v>
      </c>
      <c r="B30" s="9" t="s">
        <v>1</v>
      </c>
      <c r="C30" s="9" t="s">
        <v>27</v>
      </c>
      <c r="D30" s="9" t="s">
        <v>43</v>
      </c>
      <c r="E30" s="15" t="s">
        <v>44</v>
      </c>
      <c r="F30" s="15" t="s">
        <v>47</v>
      </c>
      <c r="G30" s="15" t="s">
        <v>46</v>
      </c>
      <c r="H30" s="15" t="s">
        <v>4</v>
      </c>
      <c r="I30" s="15" t="s">
        <v>5</v>
      </c>
      <c r="J30" s="15" t="s">
        <v>45</v>
      </c>
    </row>
    <row r="31" spans="1:10" ht="12.75">
      <c r="A31" s="8" t="s">
        <v>37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8" t="s">
        <v>37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 t="s">
        <v>37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75">
      <c r="A36" s="8" t="s">
        <v>38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.75">
      <c r="A38" s="16" t="s">
        <v>24</v>
      </c>
      <c r="B38" s="16"/>
      <c r="C38" s="16">
        <f aca="true" t="shared" si="1" ref="C38:J38">SUM(C31:C37)</f>
        <v>0</v>
      </c>
      <c r="D38" s="16">
        <f t="shared" si="1"/>
        <v>0</v>
      </c>
      <c r="E38" s="16">
        <f t="shared" si="1"/>
        <v>0</v>
      </c>
      <c r="F38" s="16">
        <f t="shared" si="1"/>
        <v>0</v>
      </c>
      <c r="G38" s="16">
        <f t="shared" si="1"/>
        <v>0</v>
      </c>
      <c r="H38" s="16">
        <f t="shared" si="1"/>
        <v>0</v>
      </c>
      <c r="I38" s="16">
        <f t="shared" si="1"/>
        <v>0</v>
      </c>
      <c r="J38" s="16">
        <f t="shared" si="1"/>
        <v>0</v>
      </c>
    </row>
    <row r="41" ht="18">
      <c r="A41" s="1" t="s">
        <v>39</v>
      </c>
    </row>
    <row r="43" spans="1:10" ht="51.75">
      <c r="A43" s="10" t="s">
        <v>0</v>
      </c>
      <c r="B43" s="9" t="s">
        <v>1</v>
      </c>
      <c r="C43" s="9" t="s">
        <v>27</v>
      </c>
      <c r="D43" s="9" t="s">
        <v>43</v>
      </c>
      <c r="E43" s="15" t="s">
        <v>44</v>
      </c>
      <c r="F43" s="15" t="s">
        <v>47</v>
      </c>
      <c r="G43" s="15" t="s">
        <v>46</v>
      </c>
      <c r="H43" s="15" t="s">
        <v>4</v>
      </c>
      <c r="I43" s="15" t="s">
        <v>5</v>
      </c>
      <c r="J43" s="15" t="s">
        <v>45</v>
      </c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8" t="s">
        <v>40</v>
      </c>
      <c r="B45" s="8">
        <v>46</v>
      </c>
      <c r="C45" s="8">
        <v>14876.36</v>
      </c>
      <c r="D45" s="8">
        <v>6089.8</v>
      </c>
      <c r="E45" s="8">
        <v>0</v>
      </c>
      <c r="F45" s="8">
        <v>0</v>
      </c>
      <c r="G45" s="8">
        <v>0</v>
      </c>
      <c r="H45" s="8">
        <v>0</v>
      </c>
      <c r="I45" s="8"/>
      <c r="J45" s="8">
        <v>0</v>
      </c>
    </row>
    <row r="46" spans="1:10" ht="12.7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.75">
      <c r="A53" s="11" t="s">
        <v>24</v>
      </c>
      <c r="B53" s="11"/>
      <c r="C53" s="11">
        <f aca="true" t="shared" si="2" ref="C53:J53">SUM(C44:C51)</f>
        <v>14876.36</v>
      </c>
      <c r="D53" s="11">
        <f t="shared" si="2"/>
        <v>6089.8</v>
      </c>
      <c r="E53" s="11">
        <f t="shared" si="2"/>
        <v>0</v>
      </c>
      <c r="F53" s="11">
        <f t="shared" si="2"/>
        <v>0</v>
      </c>
      <c r="G53" s="11">
        <f t="shared" si="2"/>
        <v>0</v>
      </c>
      <c r="H53" s="11">
        <f t="shared" si="2"/>
        <v>0</v>
      </c>
      <c r="I53" s="11">
        <f t="shared" si="2"/>
        <v>0</v>
      </c>
      <c r="J53" s="11">
        <f t="shared" si="2"/>
        <v>0</v>
      </c>
    </row>
  </sheetData>
  <sheetProtection/>
  <printOptions/>
  <pageMargins left="0.3937007874015748" right="0.3937007874015748" top="0.984251968503937" bottom="0.984251968503937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5"/>
  <sheetViews>
    <sheetView zoomScalePageLayoutView="0" workbookViewId="0" topLeftCell="B112">
      <selection activeCell="O108" sqref="O108"/>
    </sheetView>
  </sheetViews>
  <sheetFormatPr defaultColWidth="11.421875" defaultRowHeight="12.75"/>
  <cols>
    <col min="1" max="1" width="30.140625" style="0" customWidth="1"/>
    <col min="2" max="2" width="6.00390625" style="0" customWidth="1"/>
    <col min="3" max="3" width="3.7109375" style="0" customWidth="1"/>
    <col min="4" max="4" width="5.140625" style="0" customWidth="1"/>
    <col min="5" max="5" width="11.8515625" style="0" customWidth="1"/>
    <col min="6" max="6" width="12.00390625" style="0" customWidth="1"/>
    <col min="7" max="7" width="12.28125" style="0" customWidth="1"/>
    <col min="8" max="8" width="10.421875" style="0" customWidth="1"/>
    <col min="9" max="9" width="9.421875" style="0" customWidth="1"/>
    <col min="10" max="10" width="11.00390625" style="0" customWidth="1"/>
    <col min="11" max="11" width="9.8515625" style="0" customWidth="1"/>
    <col min="12" max="12" width="10.00390625" style="0" customWidth="1"/>
    <col min="13" max="13" width="10.28125" style="0" customWidth="1"/>
  </cols>
  <sheetData>
    <row r="2" ht="18">
      <c r="A2" s="1" t="s">
        <v>49</v>
      </c>
    </row>
    <row r="3" spans="1:7" ht="18">
      <c r="A3" s="1"/>
      <c r="G3">
        <v>116</v>
      </c>
    </row>
    <row r="4" spans="1:13" ht="51.75">
      <c r="A4" s="10" t="s">
        <v>0</v>
      </c>
      <c r="B4" s="9" t="s">
        <v>1</v>
      </c>
      <c r="C4" s="6" t="s">
        <v>2</v>
      </c>
      <c r="D4" s="5"/>
      <c r="E4" s="7"/>
      <c r="F4" s="9" t="s">
        <v>27</v>
      </c>
      <c r="G4" s="9" t="s">
        <v>43</v>
      </c>
      <c r="H4" s="15" t="s">
        <v>44</v>
      </c>
      <c r="I4" s="15" t="s">
        <v>47</v>
      </c>
      <c r="J4" s="15" t="s">
        <v>46</v>
      </c>
      <c r="K4" s="15" t="s">
        <v>4</v>
      </c>
      <c r="L4" s="15" t="s">
        <v>5</v>
      </c>
      <c r="M4" s="15" t="s">
        <v>45</v>
      </c>
    </row>
    <row r="5" spans="1:13" ht="12.75">
      <c r="A5" s="8" t="s">
        <v>6</v>
      </c>
      <c r="B5" s="8" t="s">
        <v>7</v>
      </c>
      <c r="C5" s="8"/>
      <c r="D5" s="8"/>
      <c r="E5" s="8" t="s">
        <v>8</v>
      </c>
      <c r="F5" s="8">
        <v>94</v>
      </c>
      <c r="G5" s="8"/>
      <c r="H5" s="8"/>
      <c r="I5" s="8"/>
      <c r="J5" s="8"/>
      <c r="K5" s="8"/>
      <c r="L5" s="8"/>
      <c r="M5" s="8"/>
    </row>
    <row r="6" spans="1:13" ht="12.75">
      <c r="A6" s="8" t="s">
        <v>9</v>
      </c>
      <c r="B6" s="8" t="s">
        <v>7</v>
      </c>
      <c r="C6" s="8"/>
      <c r="D6" s="8"/>
      <c r="E6" s="8" t="s">
        <v>8</v>
      </c>
      <c r="F6" s="20">
        <v>19.75</v>
      </c>
      <c r="G6" s="20"/>
      <c r="H6" s="8"/>
      <c r="I6" s="8"/>
      <c r="J6" s="8"/>
      <c r="K6" s="8"/>
      <c r="L6" s="8"/>
      <c r="M6" s="8"/>
    </row>
    <row r="7" spans="1:13" ht="12.75">
      <c r="A7" s="8" t="s">
        <v>10</v>
      </c>
      <c r="B7" s="8" t="s">
        <v>7</v>
      </c>
      <c r="C7" s="8"/>
      <c r="D7" s="8">
        <v>111</v>
      </c>
      <c r="E7" s="8" t="s">
        <v>8</v>
      </c>
      <c r="F7" s="20">
        <v>410.26</v>
      </c>
      <c r="G7" s="20">
        <v>135.96</v>
      </c>
      <c r="H7" s="20">
        <v>42</v>
      </c>
      <c r="I7" s="20">
        <v>42</v>
      </c>
      <c r="J7" s="20">
        <v>42</v>
      </c>
      <c r="K7" s="8">
        <v>42</v>
      </c>
      <c r="L7" s="8">
        <v>42</v>
      </c>
      <c r="M7" s="8">
        <v>42</v>
      </c>
    </row>
    <row r="8" spans="1:13" ht="12.75">
      <c r="A8" s="8" t="s">
        <v>9</v>
      </c>
      <c r="B8" s="8" t="s">
        <v>7</v>
      </c>
      <c r="C8" s="8"/>
      <c r="D8" s="8">
        <v>160</v>
      </c>
      <c r="E8" s="8" t="s">
        <v>8</v>
      </c>
      <c r="F8" s="20"/>
      <c r="G8" s="20">
        <v>101.58</v>
      </c>
      <c r="H8" s="20"/>
      <c r="I8" s="20">
        <v>27.85</v>
      </c>
      <c r="J8" s="20">
        <v>27.85</v>
      </c>
      <c r="K8" s="8">
        <v>55</v>
      </c>
      <c r="L8" s="8"/>
      <c r="M8" s="8"/>
    </row>
    <row r="9" spans="1:13" ht="12.75">
      <c r="A9" s="8" t="s">
        <v>10</v>
      </c>
      <c r="B9" s="8" t="s">
        <v>7</v>
      </c>
      <c r="C9" s="8"/>
      <c r="D9" s="8">
        <v>160</v>
      </c>
      <c r="E9" s="8" t="s">
        <v>8</v>
      </c>
      <c r="F9" s="20">
        <v>580.25</v>
      </c>
      <c r="G9" s="20">
        <v>2398.07</v>
      </c>
      <c r="H9" s="20"/>
      <c r="I9" s="20">
        <v>612.15</v>
      </c>
      <c r="J9" s="20">
        <v>612.15</v>
      </c>
      <c r="K9" s="8">
        <v>945</v>
      </c>
      <c r="L9" s="8"/>
      <c r="M9" s="8"/>
    </row>
    <row r="10" spans="1:13" ht="12.75">
      <c r="A10" s="8"/>
      <c r="B10" s="8"/>
      <c r="C10" s="8"/>
      <c r="D10" s="8"/>
      <c r="E10" s="8"/>
      <c r="F10" s="20"/>
      <c r="G10" s="20"/>
      <c r="H10" s="20"/>
      <c r="I10" s="20"/>
      <c r="J10" s="20"/>
      <c r="K10" s="8"/>
      <c r="L10" s="8"/>
      <c r="M10" s="8"/>
    </row>
    <row r="11" spans="1:13" ht="12.75">
      <c r="A11" s="8" t="s">
        <v>10</v>
      </c>
      <c r="B11" s="8" t="s">
        <v>7</v>
      </c>
      <c r="C11" s="8"/>
      <c r="D11" s="8">
        <v>510</v>
      </c>
      <c r="E11" s="8" t="s">
        <v>8</v>
      </c>
      <c r="F11" s="20">
        <v>42.71</v>
      </c>
      <c r="G11" s="20">
        <v>38.61</v>
      </c>
      <c r="H11" s="20">
        <v>42</v>
      </c>
      <c r="I11" s="20">
        <v>42</v>
      </c>
      <c r="J11" s="20">
        <v>42</v>
      </c>
      <c r="K11" s="8">
        <v>42</v>
      </c>
      <c r="L11" s="8">
        <v>42</v>
      </c>
      <c r="M11" s="8">
        <v>42</v>
      </c>
    </row>
    <row r="12" spans="1:13" ht="12.75">
      <c r="A12" s="17" t="s">
        <v>17</v>
      </c>
      <c r="B12" s="14">
        <v>111</v>
      </c>
      <c r="C12" s="8"/>
      <c r="D12" s="8">
        <v>111</v>
      </c>
      <c r="E12" s="17" t="s">
        <v>8</v>
      </c>
      <c r="F12" s="20">
        <v>378.51</v>
      </c>
      <c r="G12" s="20">
        <v>383.16</v>
      </c>
      <c r="H12" s="20">
        <v>300</v>
      </c>
      <c r="I12" s="20">
        <v>300</v>
      </c>
      <c r="J12" s="20">
        <v>300</v>
      </c>
      <c r="K12" s="8">
        <v>300</v>
      </c>
      <c r="L12" s="8">
        <v>300</v>
      </c>
      <c r="M12" s="8">
        <v>300</v>
      </c>
    </row>
    <row r="13" spans="1:13" ht="12.75">
      <c r="A13" s="17"/>
      <c r="B13" s="14"/>
      <c r="C13" s="8"/>
      <c r="D13" s="8"/>
      <c r="E13" s="17"/>
      <c r="F13" s="20"/>
      <c r="G13" s="20"/>
      <c r="H13" s="20"/>
      <c r="I13" s="20"/>
      <c r="J13" s="20"/>
      <c r="K13" s="8"/>
      <c r="L13" s="8"/>
      <c r="M13" s="8"/>
    </row>
    <row r="14" spans="1:13" ht="12.75">
      <c r="A14" s="8" t="s">
        <v>10</v>
      </c>
      <c r="B14" s="8" t="s">
        <v>7</v>
      </c>
      <c r="C14" s="8"/>
      <c r="D14" s="8">
        <v>451</v>
      </c>
      <c r="E14" s="8" t="s">
        <v>63</v>
      </c>
      <c r="F14" s="20">
        <v>21.53</v>
      </c>
      <c r="G14" s="20">
        <v>17.8</v>
      </c>
      <c r="H14" s="20">
        <v>21</v>
      </c>
      <c r="I14" s="20">
        <v>21</v>
      </c>
      <c r="J14" s="20">
        <v>21</v>
      </c>
      <c r="K14" s="8">
        <v>21</v>
      </c>
      <c r="L14" s="8">
        <v>21</v>
      </c>
      <c r="M14" s="8">
        <v>21</v>
      </c>
    </row>
    <row r="15" spans="1:13" ht="12.75">
      <c r="A15" s="8"/>
      <c r="B15" s="8"/>
      <c r="C15" s="8"/>
      <c r="D15" s="8"/>
      <c r="E15" s="8"/>
      <c r="F15" s="20"/>
      <c r="G15" s="20"/>
      <c r="H15" s="8"/>
      <c r="I15" s="8"/>
      <c r="J15" s="8"/>
      <c r="K15" s="8"/>
      <c r="L15" s="8"/>
      <c r="M15" s="8"/>
    </row>
    <row r="16" spans="1:13" ht="12.75">
      <c r="A16" s="8" t="s">
        <v>11</v>
      </c>
      <c r="B16" s="8">
        <v>1162</v>
      </c>
      <c r="C16" s="8">
        <v>4</v>
      </c>
      <c r="D16" s="8">
        <v>219</v>
      </c>
      <c r="E16" s="8" t="s">
        <v>13</v>
      </c>
      <c r="F16" s="20">
        <v>4235.13</v>
      </c>
      <c r="G16" s="20"/>
      <c r="H16" s="8"/>
      <c r="I16" s="8"/>
      <c r="J16" s="8"/>
      <c r="K16" s="8"/>
      <c r="L16" s="8"/>
      <c r="M16" s="8"/>
    </row>
    <row r="17" spans="1:13" ht="12.75">
      <c r="A17" s="8" t="s">
        <v>9</v>
      </c>
      <c r="B17" s="8">
        <v>1162</v>
      </c>
      <c r="C17" s="8">
        <v>4</v>
      </c>
      <c r="D17" s="8">
        <v>219</v>
      </c>
      <c r="E17" s="8" t="s">
        <v>13</v>
      </c>
      <c r="F17" s="20">
        <v>1589.4</v>
      </c>
      <c r="G17" s="20"/>
      <c r="H17" s="8"/>
      <c r="I17" s="8"/>
      <c r="J17" s="8"/>
      <c r="K17" s="8"/>
      <c r="L17" s="8"/>
      <c r="M17" s="8"/>
    </row>
    <row r="18" spans="1:13" ht="12.75">
      <c r="A18" s="8" t="s">
        <v>14</v>
      </c>
      <c r="B18" s="8">
        <v>1162</v>
      </c>
      <c r="C18" s="8">
        <v>4</v>
      </c>
      <c r="D18" s="8">
        <v>219</v>
      </c>
      <c r="E18" s="8" t="s">
        <v>13</v>
      </c>
      <c r="F18" s="20">
        <v>85.93</v>
      </c>
      <c r="G18" s="20"/>
      <c r="H18" s="8"/>
      <c r="I18" s="8"/>
      <c r="J18" s="8"/>
      <c r="K18" s="8"/>
      <c r="L18" s="8"/>
      <c r="M18" s="8"/>
    </row>
    <row r="19" spans="1:13" ht="12.75">
      <c r="A19" s="8"/>
      <c r="B19" s="8"/>
      <c r="C19" s="8"/>
      <c r="D19" s="8"/>
      <c r="E19" s="8"/>
      <c r="F19" s="20"/>
      <c r="G19" s="20"/>
      <c r="H19" s="8"/>
      <c r="I19" s="8"/>
      <c r="J19" s="8"/>
      <c r="K19" s="8"/>
      <c r="L19" s="8"/>
      <c r="M19" s="8"/>
    </row>
    <row r="20" spans="1:13" ht="12.75">
      <c r="A20" s="8" t="s">
        <v>11</v>
      </c>
      <c r="B20" s="8">
        <v>1162</v>
      </c>
      <c r="C20" s="8"/>
      <c r="D20" s="8">
        <v>620</v>
      </c>
      <c r="E20" s="8" t="s">
        <v>70</v>
      </c>
      <c r="F20" s="20"/>
      <c r="G20" s="20"/>
      <c r="H20" s="8"/>
      <c r="I20" s="8">
        <v>4565.6</v>
      </c>
      <c r="J20" s="8">
        <v>2805</v>
      </c>
      <c r="K20" s="8"/>
      <c r="L20" s="8"/>
      <c r="M20" s="8"/>
    </row>
    <row r="21" spans="1:13" ht="12.75">
      <c r="A21" s="8" t="s">
        <v>9</v>
      </c>
      <c r="B21" s="8">
        <v>1162</v>
      </c>
      <c r="C21" s="8"/>
      <c r="D21" s="8">
        <v>620</v>
      </c>
      <c r="E21" s="8" t="s">
        <v>70</v>
      </c>
      <c r="F21" s="20"/>
      <c r="G21" s="20"/>
      <c r="H21" s="8"/>
      <c r="I21" s="8">
        <v>1595.46</v>
      </c>
      <c r="J21" s="8">
        <v>1405</v>
      </c>
      <c r="K21" s="8"/>
      <c r="L21" s="8"/>
      <c r="M21" s="8"/>
    </row>
    <row r="22" spans="1:13" ht="12.75">
      <c r="A22" s="8" t="s">
        <v>14</v>
      </c>
      <c r="B22" s="8">
        <v>1162</v>
      </c>
      <c r="C22" s="8"/>
      <c r="D22" s="8">
        <v>620</v>
      </c>
      <c r="E22" s="8" t="s">
        <v>70</v>
      </c>
      <c r="F22" s="20"/>
      <c r="G22" s="20"/>
      <c r="H22" s="8"/>
      <c r="I22" s="8">
        <v>113.3</v>
      </c>
      <c r="J22" s="8">
        <v>113.3</v>
      </c>
      <c r="K22" s="8"/>
      <c r="L22" s="8"/>
      <c r="M22" s="8"/>
    </row>
    <row r="23" spans="1:13" ht="12.75">
      <c r="A23" s="8"/>
      <c r="B23" s="8"/>
      <c r="C23" s="8"/>
      <c r="D23" s="8"/>
      <c r="E23" s="8"/>
      <c r="F23" s="20"/>
      <c r="G23" s="20"/>
      <c r="H23" s="8"/>
      <c r="I23" s="8"/>
      <c r="J23" s="8"/>
      <c r="K23" s="8"/>
      <c r="L23" s="8"/>
      <c r="M23" s="8"/>
    </row>
    <row r="24" spans="1:13" ht="12.75">
      <c r="A24" s="8" t="s">
        <v>11</v>
      </c>
      <c r="B24" s="8">
        <v>41</v>
      </c>
      <c r="C24" s="8"/>
      <c r="D24" s="8">
        <v>116</v>
      </c>
      <c r="E24" s="8" t="s">
        <v>16</v>
      </c>
      <c r="F24" s="20">
        <v>19444.84</v>
      </c>
      <c r="G24" s="20">
        <v>19954.01</v>
      </c>
      <c r="H24" s="8">
        <v>20014</v>
      </c>
      <c r="I24" s="8">
        <v>20014</v>
      </c>
      <c r="J24" s="8">
        <v>24095.74</v>
      </c>
      <c r="K24" s="8">
        <v>21700</v>
      </c>
      <c r="L24" s="8">
        <v>21750</v>
      </c>
      <c r="M24" s="8">
        <v>21750</v>
      </c>
    </row>
    <row r="25" spans="1:13" ht="12.75">
      <c r="A25" s="8" t="s">
        <v>9</v>
      </c>
      <c r="B25" s="8">
        <v>41</v>
      </c>
      <c r="C25" s="8"/>
      <c r="D25" s="8">
        <v>116</v>
      </c>
      <c r="E25" s="8" t="s">
        <v>8</v>
      </c>
      <c r="F25" s="20">
        <v>7631.24</v>
      </c>
      <c r="G25" s="20">
        <v>7954.57</v>
      </c>
      <c r="H25" s="8">
        <v>8661</v>
      </c>
      <c r="I25" s="8">
        <v>8852.08</v>
      </c>
      <c r="J25" s="8">
        <v>7897.32</v>
      </c>
      <c r="K25" s="8">
        <v>9355</v>
      </c>
      <c r="L25" s="8">
        <v>9355</v>
      </c>
      <c r="M25" s="8">
        <v>9355</v>
      </c>
    </row>
    <row r="26" spans="1:13" ht="12.75">
      <c r="A26" s="17" t="s">
        <v>14</v>
      </c>
      <c r="B26" s="8">
        <v>41</v>
      </c>
      <c r="C26" s="8"/>
      <c r="D26" s="8">
        <v>116</v>
      </c>
      <c r="E26" s="8" t="s">
        <v>16</v>
      </c>
      <c r="F26" s="20">
        <v>12391.58</v>
      </c>
      <c r="G26" s="20">
        <v>19422.17</v>
      </c>
      <c r="H26" s="8">
        <v>19914</v>
      </c>
      <c r="I26" s="8">
        <v>25295.6</v>
      </c>
      <c r="J26" s="8">
        <v>14004.78</v>
      </c>
      <c r="K26" s="8">
        <v>22970</v>
      </c>
      <c r="L26" s="8">
        <v>23467</v>
      </c>
      <c r="M26" s="8">
        <v>23467</v>
      </c>
    </row>
    <row r="27" spans="1:13" ht="12.75" hidden="1">
      <c r="A27" s="8" t="s">
        <v>17</v>
      </c>
      <c r="B27" s="8">
        <v>41</v>
      </c>
      <c r="C27" s="8"/>
      <c r="D27" s="8">
        <v>116</v>
      </c>
      <c r="E27" s="8" t="s">
        <v>8</v>
      </c>
      <c r="F27" s="20"/>
      <c r="G27" s="20"/>
      <c r="H27" s="8"/>
      <c r="I27" s="8"/>
      <c r="J27" s="8"/>
      <c r="K27" s="8"/>
      <c r="L27" s="8"/>
      <c r="M27" s="8"/>
    </row>
    <row r="28" spans="1:13" ht="12.75">
      <c r="A28" s="17" t="s">
        <v>60</v>
      </c>
      <c r="B28" s="8">
        <v>41</v>
      </c>
      <c r="C28" s="8"/>
      <c r="D28" s="8">
        <v>116</v>
      </c>
      <c r="E28" s="17" t="s">
        <v>61</v>
      </c>
      <c r="F28" s="20">
        <v>1039.78</v>
      </c>
      <c r="G28" s="20">
        <v>1296.77</v>
      </c>
      <c r="H28" s="8">
        <v>1842</v>
      </c>
      <c r="I28" s="8">
        <v>1842</v>
      </c>
      <c r="J28" s="8">
        <v>1892.73</v>
      </c>
      <c r="K28" s="8">
        <v>2346</v>
      </c>
      <c r="L28" s="8">
        <v>2346</v>
      </c>
      <c r="M28" s="8">
        <v>2346</v>
      </c>
    </row>
    <row r="29" spans="1:13" ht="12.75">
      <c r="A29" s="17" t="s">
        <v>69</v>
      </c>
      <c r="B29" s="8">
        <v>41</v>
      </c>
      <c r="C29" s="8"/>
      <c r="D29" s="8">
        <v>111</v>
      </c>
      <c r="E29" s="17" t="s">
        <v>16</v>
      </c>
      <c r="F29" s="20"/>
      <c r="G29" s="20"/>
      <c r="H29" s="8"/>
      <c r="I29" s="8">
        <v>9000</v>
      </c>
      <c r="J29" s="8">
        <v>9000</v>
      </c>
      <c r="K29" s="8">
        <v>6964</v>
      </c>
      <c r="L29" s="8"/>
      <c r="M29" s="8"/>
    </row>
    <row r="30" spans="1:13" ht="12.75">
      <c r="A30" s="17"/>
      <c r="B30" s="8"/>
      <c r="C30" s="8"/>
      <c r="D30" s="8"/>
      <c r="E30" s="17"/>
      <c r="F30" s="20"/>
      <c r="G30" s="20"/>
      <c r="H30" s="8"/>
      <c r="I30" s="8"/>
      <c r="J30" s="8"/>
      <c r="K30" s="8"/>
      <c r="L30" s="8"/>
      <c r="M30" s="8"/>
    </row>
    <row r="31" spans="1:13" ht="12.75">
      <c r="A31" s="17" t="s">
        <v>11</v>
      </c>
      <c r="B31" s="8">
        <v>41</v>
      </c>
      <c r="C31" s="8"/>
      <c r="D31" s="8">
        <v>120</v>
      </c>
      <c r="E31" s="17" t="s">
        <v>19</v>
      </c>
      <c r="F31" s="20">
        <v>225.03</v>
      </c>
      <c r="G31" s="20">
        <v>356.72</v>
      </c>
      <c r="H31" s="8">
        <v>525</v>
      </c>
      <c r="I31" s="8">
        <v>525</v>
      </c>
      <c r="J31" s="8">
        <v>239.04</v>
      </c>
      <c r="K31" s="8">
        <v>525</v>
      </c>
      <c r="L31" s="8">
        <v>525</v>
      </c>
      <c r="M31" s="8">
        <v>525</v>
      </c>
    </row>
    <row r="32" spans="1:13" ht="12.75">
      <c r="A32" s="17" t="s">
        <v>9</v>
      </c>
      <c r="B32" s="8">
        <v>41</v>
      </c>
      <c r="C32" s="8"/>
      <c r="D32" s="8">
        <v>120</v>
      </c>
      <c r="E32" s="17" t="s">
        <v>19</v>
      </c>
      <c r="F32" s="20">
        <v>82.14</v>
      </c>
      <c r="G32" s="20">
        <v>104.51</v>
      </c>
      <c r="H32" s="8">
        <v>179</v>
      </c>
      <c r="I32" s="8">
        <v>179</v>
      </c>
      <c r="J32" s="8">
        <v>73.56</v>
      </c>
      <c r="K32" s="8">
        <v>180</v>
      </c>
      <c r="L32" s="8">
        <v>180</v>
      </c>
      <c r="M32" s="8">
        <v>180</v>
      </c>
    </row>
    <row r="33" spans="1:13" ht="12.75">
      <c r="A33" s="8" t="s">
        <v>18</v>
      </c>
      <c r="B33" s="8">
        <v>41</v>
      </c>
      <c r="C33" s="8"/>
      <c r="D33" s="8">
        <v>120</v>
      </c>
      <c r="E33" s="8" t="s">
        <v>19</v>
      </c>
      <c r="F33" s="21">
        <v>616.15</v>
      </c>
      <c r="G33" s="20">
        <v>688.69</v>
      </c>
      <c r="H33" s="8">
        <v>728</v>
      </c>
      <c r="I33" s="8">
        <v>733.91</v>
      </c>
      <c r="J33" s="8">
        <v>845.21</v>
      </c>
      <c r="K33" s="8">
        <v>730</v>
      </c>
      <c r="L33" s="8">
        <v>730</v>
      </c>
      <c r="M33" s="8">
        <v>730</v>
      </c>
    </row>
    <row r="34" spans="1:13" ht="12.75">
      <c r="A34" s="8"/>
      <c r="B34" s="8"/>
      <c r="C34" s="8"/>
      <c r="D34" s="8"/>
      <c r="E34" s="8"/>
      <c r="F34" s="20"/>
      <c r="G34" s="20"/>
      <c r="H34" s="8"/>
      <c r="I34" s="8"/>
      <c r="J34" s="8"/>
      <c r="K34" s="8"/>
      <c r="L34" s="8"/>
      <c r="M34" s="8"/>
    </row>
    <row r="35" spans="1:13" ht="12.75">
      <c r="A35" s="8" t="s">
        <v>10</v>
      </c>
      <c r="B35" s="8">
        <v>41</v>
      </c>
      <c r="C35" s="8"/>
      <c r="D35" s="8">
        <v>220</v>
      </c>
      <c r="E35" s="8" t="s">
        <v>50</v>
      </c>
      <c r="F35" s="21">
        <v>0</v>
      </c>
      <c r="G35" s="20"/>
      <c r="H35" s="8">
        <v>56</v>
      </c>
      <c r="I35" s="8">
        <v>56</v>
      </c>
      <c r="J35" s="8">
        <v>56</v>
      </c>
      <c r="K35" s="8">
        <v>57</v>
      </c>
      <c r="L35" s="8">
        <v>57</v>
      </c>
      <c r="M35" s="8">
        <v>57</v>
      </c>
    </row>
    <row r="36" spans="1:13" ht="12.75">
      <c r="A36" s="17"/>
      <c r="B36" s="8"/>
      <c r="C36" s="8"/>
      <c r="D36" s="8"/>
      <c r="E36" s="17"/>
      <c r="F36" s="21"/>
      <c r="G36" s="20"/>
      <c r="H36" s="8"/>
      <c r="I36" s="8"/>
      <c r="J36" s="8"/>
      <c r="K36" s="8"/>
      <c r="L36" s="8"/>
      <c r="M36" s="8"/>
    </row>
    <row r="37" spans="1:13" ht="12.75">
      <c r="A37" s="8" t="s">
        <v>10</v>
      </c>
      <c r="B37" s="8">
        <v>41</v>
      </c>
      <c r="C37" s="8"/>
      <c r="D37" s="8">
        <v>320</v>
      </c>
      <c r="E37" s="8" t="s">
        <v>15</v>
      </c>
      <c r="F37" s="21">
        <v>874.03</v>
      </c>
      <c r="G37" s="20">
        <v>979.96</v>
      </c>
      <c r="H37" s="8">
        <v>2069</v>
      </c>
      <c r="I37" s="8">
        <v>2290.28</v>
      </c>
      <c r="J37" s="8">
        <v>1000</v>
      </c>
      <c r="K37" s="8">
        <v>2098</v>
      </c>
      <c r="L37" s="8">
        <v>2098</v>
      </c>
      <c r="M37" s="8">
        <v>2098</v>
      </c>
    </row>
    <row r="38" spans="1:13" ht="12.75">
      <c r="A38" s="8"/>
      <c r="B38" s="8"/>
      <c r="C38" s="8"/>
      <c r="D38" s="8"/>
      <c r="E38" s="8"/>
      <c r="F38" s="21"/>
      <c r="G38" s="20"/>
      <c r="H38" s="8"/>
      <c r="I38" s="8"/>
      <c r="J38" s="8"/>
      <c r="K38" s="8"/>
      <c r="L38" s="8"/>
      <c r="M38" s="8"/>
    </row>
    <row r="39" spans="1:13" ht="12.75">
      <c r="A39" s="8" t="s">
        <v>11</v>
      </c>
      <c r="B39" s="8">
        <v>41</v>
      </c>
      <c r="C39" s="8"/>
      <c r="D39" s="8">
        <v>4219</v>
      </c>
      <c r="E39" s="8" t="s">
        <v>62</v>
      </c>
      <c r="F39" s="20">
        <v>312.87</v>
      </c>
      <c r="G39" s="20"/>
      <c r="H39" s="8"/>
      <c r="I39" s="8"/>
      <c r="J39" s="8"/>
      <c r="K39" s="8"/>
      <c r="L39" s="8"/>
      <c r="M39" s="8"/>
    </row>
    <row r="40" spans="1:13" ht="12.75">
      <c r="A40" s="8"/>
      <c r="B40" s="8"/>
      <c r="C40" s="8"/>
      <c r="D40" s="8"/>
      <c r="E40" s="8"/>
      <c r="F40" s="20"/>
      <c r="G40" s="20"/>
      <c r="H40" s="8"/>
      <c r="I40" s="8"/>
      <c r="J40" s="8"/>
      <c r="K40" s="8"/>
      <c r="L40" s="8"/>
      <c r="M40" s="8"/>
    </row>
    <row r="41" spans="1:13" ht="12.75">
      <c r="A41" s="8" t="s">
        <v>10</v>
      </c>
      <c r="B41" s="8">
        <v>41</v>
      </c>
      <c r="C41" s="8"/>
      <c r="D41" s="8">
        <v>451</v>
      </c>
      <c r="E41" s="8" t="s">
        <v>12</v>
      </c>
      <c r="F41" s="20">
        <v>695.47</v>
      </c>
      <c r="G41" s="20">
        <v>699.2</v>
      </c>
      <c r="H41" s="8">
        <v>780</v>
      </c>
      <c r="I41" s="8">
        <v>780</v>
      </c>
      <c r="J41" s="8">
        <v>717</v>
      </c>
      <c r="K41" s="8">
        <v>788</v>
      </c>
      <c r="L41" s="8">
        <v>788</v>
      </c>
      <c r="M41" s="8">
        <v>788</v>
      </c>
    </row>
    <row r="42" spans="1:13" ht="12.75">
      <c r="A42" s="8"/>
      <c r="B42" s="8"/>
      <c r="C42" s="8"/>
      <c r="D42" s="8"/>
      <c r="E42" s="8"/>
      <c r="F42" s="20"/>
      <c r="G42" s="20"/>
      <c r="H42" s="8"/>
      <c r="I42" s="8"/>
      <c r="J42" s="8"/>
      <c r="K42" s="8"/>
      <c r="L42" s="8"/>
      <c r="M42" s="8"/>
    </row>
    <row r="43" spans="1:13" ht="12.75">
      <c r="A43" s="8"/>
      <c r="B43" s="8"/>
      <c r="C43" s="8"/>
      <c r="D43" s="8"/>
      <c r="E43" s="8"/>
      <c r="F43" s="20"/>
      <c r="G43" s="20"/>
      <c r="H43" s="8"/>
      <c r="I43" s="8"/>
      <c r="J43" s="8"/>
      <c r="K43" s="8"/>
      <c r="L43" s="8"/>
      <c r="M43" s="8"/>
    </row>
    <row r="44" spans="1:13" ht="12.75">
      <c r="A44" s="17" t="s">
        <v>9</v>
      </c>
      <c r="B44" s="8">
        <v>41</v>
      </c>
      <c r="C44" s="8"/>
      <c r="D44" s="8">
        <v>4513</v>
      </c>
      <c r="E44" s="8" t="s">
        <v>12</v>
      </c>
      <c r="F44" s="20">
        <v>209</v>
      </c>
      <c r="G44" s="20">
        <v>81.06</v>
      </c>
      <c r="H44" s="8"/>
      <c r="I44" s="8"/>
      <c r="J44" s="8"/>
      <c r="K44" s="8"/>
      <c r="L44" s="8"/>
      <c r="M44" s="8"/>
    </row>
    <row r="45" spans="1:13" ht="12.75">
      <c r="A45" s="8" t="s">
        <v>10</v>
      </c>
      <c r="B45" s="8">
        <v>41</v>
      </c>
      <c r="C45" s="8"/>
      <c r="D45" s="8">
        <v>4513</v>
      </c>
      <c r="E45" s="8" t="s">
        <v>12</v>
      </c>
      <c r="F45" s="20">
        <v>726.8</v>
      </c>
      <c r="G45" s="20">
        <v>215.71</v>
      </c>
      <c r="H45" s="8"/>
      <c r="I45" s="8"/>
      <c r="J45" s="8"/>
      <c r="K45" s="8"/>
      <c r="L45" s="8"/>
      <c r="M45" s="8"/>
    </row>
    <row r="46" spans="1:13" ht="12.75">
      <c r="A46" s="8"/>
      <c r="B46" s="8"/>
      <c r="C46" s="8"/>
      <c r="D46" s="8"/>
      <c r="E46" s="8"/>
      <c r="F46" s="20"/>
      <c r="G46" s="20"/>
      <c r="H46" s="8"/>
      <c r="I46" s="8"/>
      <c r="J46" s="8"/>
      <c r="K46" s="8"/>
      <c r="L46" s="8"/>
      <c r="M46" s="8"/>
    </row>
    <row r="47" spans="1:13" ht="12.75">
      <c r="A47" s="17" t="s">
        <v>41</v>
      </c>
      <c r="B47" s="8">
        <v>41</v>
      </c>
      <c r="C47" s="8"/>
      <c r="D47" s="8">
        <v>460</v>
      </c>
      <c r="E47" s="17" t="s">
        <v>51</v>
      </c>
      <c r="F47" s="20"/>
      <c r="G47" s="20"/>
      <c r="H47" s="8">
        <v>342</v>
      </c>
      <c r="I47" s="8">
        <v>356.24</v>
      </c>
      <c r="J47" s="8">
        <v>276.69</v>
      </c>
      <c r="K47" s="8">
        <v>343</v>
      </c>
      <c r="L47" s="8">
        <v>343</v>
      </c>
      <c r="M47" s="8">
        <v>343</v>
      </c>
    </row>
    <row r="48" spans="1:13" ht="12.75">
      <c r="A48" s="8" t="s">
        <v>10</v>
      </c>
      <c r="B48" s="8">
        <v>41</v>
      </c>
      <c r="C48" s="8"/>
      <c r="D48" s="8">
        <v>460</v>
      </c>
      <c r="E48" s="8" t="s">
        <v>51</v>
      </c>
      <c r="F48" s="20"/>
      <c r="G48" s="20"/>
      <c r="H48" s="8">
        <v>662</v>
      </c>
      <c r="I48" s="8">
        <v>906</v>
      </c>
      <c r="J48" s="8">
        <v>594</v>
      </c>
      <c r="K48" s="8">
        <v>915</v>
      </c>
      <c r="L48" s="8">
        <v>915</v>
      </c>
      <c r="M48" s="8">
        <v>915</v>
      </c>
    </row>
    <row r="49" spans="1:13" ht="12.75">
      <c r="A49" s="8"/>
      <c r="B49" s="8"/>
      <c r="C49" s="8"/>
      <c r="D49" s="8"/>
      <c r="E49" s="8"/>
      <c r="F49" s="20"/>
      <c r="G49" s="20"/>
      <c r="H49" s="8"/>
      <c r="I49" s="8"/>
      <c r="J49" s="8"/>
      <c r="K49" s="8"/>
      <c r="L49" s="8"/>
      <c r="M49" s="8"/>
    </row>
    <row r="50" spans="1:13" ht="12.75">
      <c r="A50" s="8" t="s">
        <v>10</v>
      </c>
      <c r="B50" s="8">
        <v>41</v>
      </c>
      <c r="C50" s="8"/>
      <c r="D50" s="8">
        <v>510</v>
      </c>
      <c r="E50" s="8" t="s">
        <v>12</v>
      </c>
      <c r="F50" s="20">
        <v>7874.88</v>
      </c>
      <c r="G50" s="20">
        <v>7872.97</v>
      </c>
      <c r="H50" s="8">
        <v>9369</v>
      </c>
      <c r="I50" s="8">
        <v>9961.54</v>
      </c>
      <c r="J50" s="8">
        <v>8523.01</v>
      </c>
      <c r="K50" s="8">
        <v>10150</v>
      </c>
      <c r="L50" s="8">
        <v>10150</v>
      </c>
      <c r="M50" s="8">
        <v>10150</v>
      </c>
    </row>
    <row r="51" spans="1:13" ht="12.75">
      <c r="A51" s="17"/>
      <c r="B51" s="8"/>
      <c r="C51" s="8"/>
      <c r="D51" s="8"/>
      <c r="E51" s="17"/>
      <c r="F51" s="20"/>
      <c r="G51" s="20"/>
      <c r="H51" s="8"/>
      <c r="I51" s="8"/>
      <c r="J51" s="8"/>
      <c r="K51" s="8"/>
      <c r="L51" s="8"/>
      <c r="M51" s="8"/>
    </row>
    <row r="52" spans="1:13" ht="12.75">
      <c r="A52" s="8"/>
      <c r="B52" s="8"/>
      <c r="C52" s="8"/>
      <c r="D52" s="8"/>
      <c r="E52" s="8"/>
      <c r="F52" s="20"/>
      <c r="G52" s="20"/>
      <c r="H52" s="8"/>
      <c r="I52" s="8"/>
      <c r="J52" s="8"/>
      <c r="K52" s="8"/>
      <c r="L52" s="8"/>
      <c r="M52" s="8"/>
    </row>
    <row r="53" spans="1:13" ht="12.75">
      <c r="A53" s="17" t="s">
        <v>11</v>
      </c>
      <c r="B53" s="8">
        <v>41</v>
      </c>
      <c r="C53" s="8"/>
      <c r="D53" s="8">
        <v>520</v>
      </c>
      <c r="E53" s="17" t="s">
        <v>52</v>
      </c>
      <c r="F53" s="20">
        <v>1176</v>
      </c>
      <c r="G53" s="20">
        <v>1074.78</v>
      </c>
      <c r="H53" s="8">
        <v>1176</v>
      </c>
      <c r="I53" s="8">
        <v>1176</v>
      </c>
      <c r="J53" s="8">
        <v>1176</v>
      </c>
      <c r="K53" s="8">
        <v>1235</v>
      </c>
      <c r="L53" s="8">
        <v>1235</v>
      </c>
      <c r="M53" s="8">
        <v>1235</v>
      </c>
    </row>
    <row r="54" spans="1:13" ht="12.75">
      <c r="A54" s="17" t="s">
        <v>41</v>
      </c>
      <c r="B54" s="8">
        <v>41</v>
      </c>
      <c r="C54" s="8"/>
      <c r="D54" s="8">
        <v>520</v>
      </c>
      <c r="E54" s="17" t="s">
        <v>53</v>
      </c>
      <c r="F54" s="20">
        <v>348.02</v>
      </c>
      <c r="G54" s="20">
        <v>363.84</v>
      </c>
      <c r="H54" s="8">
        <v>391</v>
      </c>
      <c r="I54" s="8">
        <v>391</v>
      </c>
      <c r="J54" s="8">
        <v>363.84</v>
      </c>
      <c r="K54" s="8">
        <v>395</v>
      </c>
      <c r="L54" s="8">
        <v>395</v>
      </c>
      <c r="M54" s="8">
        <v>395</v>
      </c>
    </row>
    <row r="55" spans="1:13" ht="12.75">
      <c r="A55" s="8" t="s">
        <v>10</v>
      </c>
      <c r="B55" s="8">
        <v>41</v>
      </c>
      <c r="C55" s="8"/>
      <c r="D55" s="8">
        <v>520</v>
      </c>
      <c r="E55" s="8" t="s">
        <v>54</v>
      </c>
      <c r="F55" s="20">
        <v>1351.81</v>
      </c>
      <c r="G55" s="20">
        <v>42.38</v>
      </c>
      <c r="H55" s="8">
        <v>1956</v>
      </c>
      <c r="I55" s="8">
        <v>2422</v>
      </c>
      <c r="J55" s="8">
        <v>1000</v>
      </c>
      <c r="K55" s="8">
        <v>2305</v>
      </c>
      <c r="L55" s="8">
        <v>2305</v>
      </c>
      <c r="M55" s="8">
        <v>2305</v>
      </c>
    </row>
    <row r="56" spans="1:13" ht="12.75">
      <c r="A56" s="8"/>
      <c r="B56" s="8"/>
      <c r="C56" s="8"/>
      <c r="D56" s="8"/>
      <c r="E56" s="8"/>
      <c r="F56" s="20"/>
      <c r="G56" s="20"/>
      <c r="H56" s="8"/>
      <c r="I56" s="8"/>
      <c r="J56" s="8"/>
      <c r="K56" s="8"/>
      <c r="L56" s="8"/>
      <c r="M56" s="8"/>
    </row>
    <row r="57" spans="1:13" ht="12.75">
      <c r="A57" s="17" t="s">
        <v>11</v>
      </c>
      <c r="B57" s="8">
        <v>41</v>
      </c>
      <c r="C57" s="8"/>
      <c r="D57" s="8">
        <v>530</v>
      </c>
      <c r="E57" s="17" t="s">
        <v>55</v>
      </c>
      <c r="F57" s="20"/>
      <c r="G57" s="20"/>
      <c r="H57" s="8"/>
      <c r="I57" s="8"/>
      <c r="J57" s="8"/>
      <c r="K57" s="8"/>
      <c r="L57" s="8"/>
      <c r="M57" s="8"/>
    </row>
    <row r="58" spans="1:13" ht="12.75">
      <c r="A58" s="17" t="s">
        <v>41</v>
      </c>
      <c r="B58" s="8">
        <v>41</v>
      </c>
      <c r="C58" s="8"/>
      <c r="D58" s="8">
        <v>530</v>
      </c>
      <c r="E58" s="17" t="s">
        <v>55</v>
      </c>
      <c r="F58" s="20">
        <v>89.9</v>
      </c>
      <c r="G58" s="20">
        <v>90.87</v>
      </c>
      <c r="H58" s="8">
        <v>88</v>
      </c>
      <c r="I58" s="8">
        <v>88</v>
      </c>
      <c r="J58" s="8">
        <v>80.53</v>
      </c>
      <c r="K58" s="8">
        <v>107</v>
      </c>
      <c r="L58" s="8">
        <v>107</v>
      </c>
      <c r="M58" s="8">
        <v>107</v>
      </c>
    </row>
    <row r="59" spans="1:13" ht="12.75">
      <c r="A59" s="8" t="s">
        <v>10</v>
      </c>
      <c r="B59" s="8">
        <v>41</v>
      </c>
      <c r="C59" s="8"/>
      <c r="D59" s="8">
        <v>530</v>
      </c>
      <c r="E59" s="17" t="s">
        <v>55</v>
      </c>
      <c r="F59" s="20">
        <v>256.6</v>
      </c>
      <c r="G59" s="20">
        <v>236.97</v>
      </c>
      <c r="H59" s="8">
        <v>250</v>
      </c>
      <c r="I59" s="8">
        <v>250</v>
      </c>
      <c r="J59" s="8">
        <v>279.33</v>
      </c>
      <c r="K59" s="8">
        <v>300</v>
      </c>
      <c r="L59" s="8">
        <v>300</v>
      </c>
      <c r="M59" s="8">
        <v>300</v>
      </c>
    </row>
    <row r="60" spans="1:13" ht="12.75">
      <c r="A60" s="8"/>
      <c r="B60" s="8"/>
      <c r="C60" s="8"/>
      <c r="D60" s="8"/>
      <c r="E60" s="17"/>
      <c r="F60" s="20"/>
      <c r="G60" s="20"/>
      <c r="H60" s="8"/>
      <c r="I60" s="8"/>
      <c r="J60" s="8"/>
      <c r="K60" s="8"/>
      <c r="L60" s="8"/>
      <c r="M60" s="8"/>
    </row>
    <row r="61" spans="1:13" ht="12.75">
      <c r="A61" s="17" t="s">
        <v>11</v>
      </c>
      <c r="B61" s="8">
        <v>41</v>
      </c>
      <c r="C61" s="8"/>
      <c r="D61" s="8">
        <v>620</v>
      </c>
      <c r="E61" s="17" t="s">
        <v>68</v>
      </c>
      <c r="F61" s="20"/>
      <c r="G61" s="20"/>
      <c r="H61" s="8"/>
      <c r="I61" s="8">
        <v>240.3</v>
      </c>
      <c r="J61" s="8">
        <v>200</v>
      </c>
      <c r="K61" s="8"/>
      <c r="L61" s="8"/>
      <c r="M61" s="8"/>
    </row>
    <row r="62" spans="1:13" ht="12.75">
      <c r="A62" s="17" t="s">
        <v>41</v>
      </c>
      <c r="B62" s="8">
        <v>41</v>
      </c>
      <c r="C62" s="8"/>
      <c r="D62" s="8">
        <v>620</v>
      </c>
      <c r="E62" s="17" t="s">
        <v>68</v>
      </c>
      <c r="F62" s="20"/>
      <c r="G62" s="20"/>
      <c r="H62" s="8"/>
      <c r="I62" s="8">
        <v>83.94</v>
      </c>
      <c r="J62" s="8">
        <v>95.95</v>
      </c>
      <c r="K62" s="8"/>
      <c r="L62" s="8"/>
      <c r="M62" s="8"/>
    </row>
    <row r="63" spans="1:13" ht="12.75">
      <c r="A63" s="8" t="s">
        <v>10</v>
      </c>
      <c r="B63" s="8">
        <v>41</v>
      </c>
      <c r="C63" s="8"/>
      <c r="D63" s="8">
        <v>620</v>
      </c>
      <c r="E63" s="17" t="s">
        <v>68</v>
      </c>
      <c r="F63" s="20"/>
      <c r="G63" s="20"/>
      <c r="H63" s="8"/>
      <c r="I63" s="8"/>
      <c r="J63" s="8"/>
      <c r="K63" s="8"/>
      <c r="L63" s="8"/>
      <c r="M63" s="8"/>
    </row>
    <row r="64" spans="1:13" ht="12.75">
      <c r="A64" s="8"/>
      <c r="B64" s="8"/>
      <c r="C64" s="8"/>
      <c r="D64" s="8"/>
      <c r="E64" s="17"/>
      <c r="F64" s="20"/>
      <c r="G64" s="20"/>
      <c r="H64" s="8"/>
      <c r="I64" s="8"/>
      <c r="J64" s="8"/>
      <c r="K64" s="8"/>
      <c r="L64" s="8"/>
      <c r="M64" s="8"/>
    </row>
    <row r="65" spans="1:13" ht="12.75">
      <c r="A65" s="8"/>
      <c r="B65" s="8"/>
      <c r="C65" s="8"/>
      <c r="D65" s="8"/>
      <c r="E65" s="8"/>
      <c r="F65" s="21"/>
      <c r="G65" s="20"/>
      <c r="H65" s="8"/>
      <c r="I65" s="8"/>
      <c r="J65" s="8"/>
      <c r="K65" s="8"/>
      <c r="L65" s="8"/>
      <c r="M65" s="8"/>
    </row>
    <row r="66" spans="1:13" ht="12.75">
      <c r="A66" s="17" t="s">
        <v>41</v>
      </c>
      <c r="B66" s="8">
        <v>41</v>
      </c>
      <c r="C66" s="8"/>
      <c r="D66" s="8">
        <v>640</v>
      </c>
      <c r="E66" s="8" t="s">
        <v>20</v>
      </c>
      <c r="F66" s="20">
        <v>75.45</v>
      </c>
      <c r="G66" s="20">
        <v>101.35</v>
      </c>
      <c r="H66" s="8">
        <v>180</v>
      </c>
      <c r="I66" s="8">
        <v>205.8</v>
      </c>
      <c r="J66" s="8">
        <v>93.2</v>
      </c>
      <c r="K66" s="8">
        <v>182</v>
      </c>
      <c r="L66" s="8">
        <v>182</v>
      </c>
      <c r="M66" s="8">
        <v>182</v>
      </c>
    </row>
    <row r="67" spans="1:13" ht="12.75">
      <c r="A67" s="8" t="s">
        <v>10</v>
      </c>
      <c r="B67" s="8">
        <v>41</v>
      </c>
      <c r="C67" s="8"/>
      <c r="D67" s="8">
        <v>640</v>
      </c>
      <c r="E67" s="8" t="s">
        <v>20</v>
      </c>
      <c r="F67" s="20">
        <v>1426.44</v>
      </c>
      <c r="G67" s="20">
        <v>1511.67</v>
      </c>
      <c r="H67" s="8">
        <v>2100</v>
      </c>
      <c r="I67" s="8">
        <v>2554.72</v>
      </c>
      <c r="J67" s="8">
        <v>1981.36</v>
      </c>
      <c r="K67" s="8">
        <v>2754</v>
      </c>
      <c r="L67" s="8">
        <v>2154</v>
      </c>
      <c r="M67" s="8">
        <v>2154</v>
      </c>
    </row>
    <row r="68" spans="1:13" ht="12.75">
      <c r="A68" s="8"/>
      <c r="B68" s="8"/>
      <c r="C68" s="8"/>
      <c r="D68" s="8"/>
      <c r="E68" s="8"/>
      <c r="F68" s="20"/>
      <c r="G68" s="20"/>
      <c r="H68" s="8"/>
      <c r="I68" s="8"/>
      <c r="J68" s="8"/>
      <c r="K68" s="8"/>
      <c r="L68" s="8"/>
      <c r="M68" s="8"/>
    </row>
    <row r="69" spans="1:13" ht="12.75">
      <c r="A69" s="8" t="s">
        <v>10</v>
      </c>
      <c r="B69" s="8">
        <v>41</v>
      </c>
      <c r="C69" s="8"/>
      <c r="D69" s="8">
        <v>810</v>
      </c>
      <c r="E69" s="8" t="s">
        <v>21</v>
      </c>
      <c r="F69" s="20">
        <v>136</v>
      </c>
      <c r="G69" s="20">
        <v>54</v>
      </c>
      <c r="H69" s="8">
        <v>150</v>
      </c>
      <c r="I69" s="8">
        <v>150</v>
      </c>
      <c r="J69" s="8">
        <v>87.46</v>
      </c>
      <c r="K69" s="8">
        <v>156</v>
      </c>
      <c r="L69" s="8">
        <v>156</v>
      </c>
      <c r="M69" s="8">
        <v>156</v>
      </c>
    </row>
    <row r="70" spans="1:13" ht="12.75">
      <c r="A70" s="8"/>
      <c r="B70" s="8"/>
      <c r="C70" s="8"/>
      <c r="D70" s="8"/>
      <c r="E70" s="8"/>
      <c r="F70" s="20"/>
      <c r="G70" s="20"/>
      <c r="H70" s="8"/>
      <c r="I70" s="8"/>
      <c r="J70" s="8"/>
      <c r="K70" s="8"/>
      <c r="L70" s="8"/>
      <c r="M70" s="8"/>
    </row>
    <row r="71" spans="1:13" ht="12.75">
      <c r="A71" s="17"/>
      <c r="B71" s="8"/>
      <c r="C71" s="8"/>
      <c r="D71" s="8"/>
      <c r="E71" s="8"/>
      <c r="F71" s="20"/>
      <c r="G71" s="20"/>
      <c r="H71" s="8"/>
      <c r="I71" s="8"/>
      <c r="J71" s="8"/>
      <c r="K71" s="8"/>
      <c r="L71" s="8"/>
      <c r="M71" s="8"/>
    </row>
    <row r="72" spans="1:13" ht="12.75">
      <c r="A72" s="8" t="s">
        <v>10</v>
      </c>
      <c r="B72" s="8">
        <v>41</v>
      </c>
      <c r="C72" s="8"/>
      <c r="D72" s="8">
        <v>820</v>
      </c>
      <c r="E72" s="8" t="s">
        <v>22</v>
      </c>
      <c r="F72" s="20">
        <v>0</v>
      </c>
      <c r="G72" s="20"/>
      <c r="H72" s="8">
        <v>4150</v>
      </c>
      <c r="I72" s="8">
        <v>4752.16</v>
      </c>
      <c r="J72" s="8">
        <v>3015.62</v>
      </c>
      <c r="K72" s="8">
        <v>225</v>
      </c>
      <c r="L72" s="8">
        <v>225</v>
      </c>
      <c r="M72" s="8">
        <v>225</v>
      </c>
    </row>
    <row r="73" spans="1:13" ht="12.75">
      <c r="A73" s="17" t="s">
        <v>41</v>
      </c>
      <c r="B73" s="8">
        <v>41</v>
      </c>
      <c r="C73" s="8"/>
      <c r="D73" s="8">
        <v>820</v>
      </c>
      <c r="E73" s="8" t="s">
        <v>22</v>
      </c>
      <c r="F73" s="20"/>
      <c r="G73" s="20"/>
      <c r="H73" s="8">
        <v>203</v>
      </c>
      <c r="I73" s="8">
        <v>203</v>
      </c>
      <c r="J73" s="8">
        <v>143.16</v>
      </c>
      <c r="K73" s="8">
        <v>5480</v>
      </c>
      <c r="L73" s="8">
        <v>5480</v>
      </c>
      <c r="M73" s="8">
        <v>5480</v>
      </c>
    </row>
    <row r="74" spans="1:13" ht="12.75">
      <c r="A74" s="8"/>
      <c r="B74" s="8"/>
      <c r="C74" s="8"/>
      <c r="D74" s="8"/>
      <c r="E74" s="8"/>
      <c r="F74" s="20"/>
      <c r="G74" s="20"/>
      <c r="H74" s="8"/>
      <c r="I74" s="8"/>
      <c r="J74" s="8"/>
      <c r="K74" s="8"/>
      <c r="L74" s="8"/>
      <c r="M74" s="8"/>
    </row>
    <row r="75" spans="1:13" ht="12.75">
      <c r="A75" s="8" t="s">
        <v>10</v>
      </c>
      <c r="B75" s="8">
        <v>41</v>
      </c>
      <c r="C75" s="8"/>
      <c r="D75" s="8">
        <v>8203</v>
      </c>
      <c r="E75" s="8" t="s">
        <v>57</v>
      </c>
      <c r="F75" s="20">
        <v>779.92</v>
      </c>
      <c r="G75" s="20">
        <v>642.32</v>
      </c>
      <c r="H75" s="8"/>
      <c r="I75" s="8"/>
      <c r="J75" s="8"/>
      <c r="K75" s="8"/>
      <c r="L75" s="8"/>
      <c r="M75" s="8"/>
    </row>
    <row r="76" spans="1:13" ht="12.75">
      <c r="A76" s="8"/>
      <c r="B76" s="8"/>
      <c r="C76" s="8"/>
      <c r="D76" s="8"/>
      <c r="E76" s="8"/>
      <c r="F76" s="20"/>
      <c r="G76" s="20"/>
      <c r="H76" s="8"/>
      <c r="I76" s="8"/>
      <c r="J76" s="8"/>
      <c r="K76" s="8"/>
      <c r="L76" s="8"/>
      <c r="M76" s="8"/>
    </row>
    <row r="77" spans="1:13" ht="12.75">
      <c r="A77" s="8"/>
      <c r="B77" s="8"/>
      <c r="C77" s="8"/>
      <c r="D77" s="8"/>
      <c r="E77" s="8"/>
      <c r="F77" s="20"/>
      <c r="G77" s="20"/>
      <c r="H77" s="8"/>
      <c r="I77" s="8"/>
      <c r="J77" s="8"/>
      <c r="K77" s="8"/>
      <c r="L77" s="8"/>
      <c r="M77" s="8"/>
    </row>
    <row r="78" spans="1:13" ht="12.75">
      <c r="A78" s="17" t="s">
        <v>41</v>
      </c>
      <c r="B78" s="8">
        <v>41</v>
      </c>
      <c r="C78" s="8"/>
      <c r="D78" s="8">
        <v>8205</v>
      </c>
      <c r="E78" s="8" t="s">
        <v>58</v>
      </c>
      <c r="F78" s="20">
        <v>91.74</v>
      </c>
      <c r="G78" s="20">
        <v>74.41</v>
      </c>
      <c r="H78" s="8"/>
      <c r="I78" s="8"/>
      <c r="J78" s="8"/>
      <c r="K78" s="8"/>
      <c r="L78" s="8"/>
      <c r="M78" s="8"/>
    </row>
    <row r="79" spans="1:13" ht="12.75">
      <c r="A79" s="8" t="s">
        <v>10</v>
      </c>
      <c r="B79" s="8">
        <v>41</v>
      </c>
      <c r="C79" s="8"/>
      <c r="D79" s="8">
        <v>8205</v>
      </c>
      <c r="E79" s="8" t="s">
        <v>58</v>
      </c>
      <c r="F79" s="20">
        <v>339.9</v>
      </c>
      <c r="G79" s="20">
        <v>785.35</v>
      </c>
      <c r="H79" s="8"/>
      <c r="I79" s="8"/>
      <c r="J79" s="8"/>
      <c r="K79" s="8"/>
      <c r="L79" s="8"/>
      <c r="M79" s="8"/>
    </row>
    <row r="80" spans="1:13" ht="12.75">
      <c r="A80" s="8"/>
      <c r="B80" s="8"/>
      <c r="C80" s="8"/>
      <c r="D80" s="8"/>
      <c r="E80" s="8"/>
      <c r="F80" s="20"/>
      <c r="G80" s="20"/>
      <c r="H80" s="8"/>
      <c r="I80" s="8"/>
      <c r="J80" s="8"/>
      <c r="K80" s="8"/>
      <c r="L80" s="8"/>
      <c r="M80" s="8"/>
    </row>
    <row r="81" spans="1:13" ht="12.75">
      <c r="A81" s="8" t="s">
        <v>10</v>
      </c>
      <c r="B81" s="8">
        <v>41</v>
      </c>
      <c r="C81" s="8"/>
      <c r="D81" s="8">
        <v>8209</v>
      </c>
      <c r="E81" s="8" t="s">
        <v>59</v>
      </c>
      <c r="F81" s="20">
        <v>1087.34</v>
      </c>
      <c r="G81" s="20">
        <v>1148.19</v>
      </c>
      <c r="H81" s="8"/>
      <c r="I81" s="8"/>
      <c r="J81" s="8"/>
      <c r="K81" s="8"/>
      <c r="L81" s="8"/>
      <c r="M81" s="8"/>
    </row>
    <row r="82" spans="1:13" ht="12.75">
      <c r="A82" s="8"/>
      <c r="B82" s="8"/>
      <c r="C82" s="8"/>
      <c r="D82" s="8"/>
      <c r="E82" s="8"/>
      <c r="F82" s="20"/>
      <c r="G82" s="20"/>
      <c r="H82" s="8"/>
      <c r="I82" s="8"/>
      <c r="J82" s="8"/>
      <c r="K82" s="8"/>
      <c r="L82" s="8"/>
      <c r="M82" s="8"/>
    </row>
    <row r="83" spans="1:13" ht="12.75">
      <c r="A83" s="8" t="s">
        <v>10</v>
      </c>
      <c r="B83" s="8">
        <v>41</v>
      </c>
      <c r="C83" s="8"/>
      <c r="D83" s="8">
        <v>840</v>
      </c>
      <c r="E83" s="8" t="s">
        <v>23</v>
      </c>
      <c r="F83" s="20">
        <v>108.8</v>
      </c>
      <c r="G83" s="20">
        <v>1978.9</v>
      </c>
      <c r="H83" s="8">
        <v>210</v>
      </c>
      <c r="I83" s="8">
        <v>686.43</v>
      </c>
      <c r="J83" s="8">
        <v>700</v>
      </c>
      <c r="K83" s="8">
        <v>1064</v>
      </c>
      <c r="L83" s="8">
        <v>1012</v>
      </c>
      <c r="M83" s="8">
        <v>1012</v>
      </c>
    </row>
    <row r="84" spans="1:13" ht="12.75">
      <c r="A84" s="8"/>
      <c r="B84" s="8"/>
      <c r="C84" s="8"/>
      <c r="D84" s="8"/>
      <c r="E84" s="8"/>
      <c r="F84" s="20"/>
      <c r="G84" s="20"/>
      <c r="H84" s="8"/>
      <c r="I84" s="8"/>
      <c r="J84" s="8"/>
      <c r="K84" s="8"/>
      <c r="L84" s="8"/>
      <c r="M84" s="8"/>
    </row>
    <row r="85" spans="1:13" ht="12.75">
      <c r="A85" s="8" t="s">
        <v>17</v>
      </c>
      <c r="B85" s="8">
        <v>41</v>
      </c>
      <c r="C85" s="8"/>
      <c r="D85" s="8">
        <v>1020</v>
      </c>
      <c r="E85" s="8" t="s">
        <v>56</v>
      </c>
      <c r="F85" s="20">
        <v>43.3</v>
      </c>
      <c r="G85" s="20">
        <v>99.22</v>
      </c>
      <c r="H85" s="8">
        <v>100</v>
      </c>
      <c r="I85" s="8">
        <v>100</v>
      </c>
      <c r="J85" s="8">
        <v>100</v>
      </c>
      <c r="K85" s="8">
        <v>150</v>
      </c>
      <c r="L85" s="8">
        <v>150</v>
      </c>
      <c r="M85" s="8">
        <v>150</v>
      </c>
    </row>
    <row r="86" spans="1:13" ht="12.75">
      <c r="A86" s="8"/>
      <c r="B86" s="8"/>
      <c r="C86" s="8"/>
      <c r="D86" s="8"/>
      <c r="E86" s="8"/>
      <c r="F86" s="20"/>
      <c r="G86" s="20"/>
      <c r="H86" s="8"/>
      <c r="I86" s="8"/>
      <c r="J86" s="8"/>
      <c r="K86" s="8"/>
      <c r="L86" s="8"/>
      <c r="M86" s="8"/>
    </row>
    <row r="87" spans="1:13" ht="12.75">
      <c r="A87" s="8" t="s">
        <v>17</v>
      </c>
      <c r="B87" s="8">
        <v>41</v>
      </c>
      <c r="C87" s="8"/>
      <c r="D87" s="8">
        <v>1040</v>
      </c>
      <c r="E87" s="8" t="s">
        <v>71</v>
      </c>
      <c r="F87" s="20"/>
      <c r="G87" s="20"/>
      <c r="H87" s="8">
        <v>500</v>
      </c>
      <c r="I87" s="8">
        <v>500</v>
      </c>
      <c r="J87" s="8">
        <v>498</v>
      </c>
      <c r="K87" s="8">
        <v>550</v>
      </c>
      <c r="L87" s="8">
        <v>400</v>
      </c>
      <c r="M87" s="8">
        <v>400</v>
      </c>
    </row>
    <row r="88" spans="1:13" ht="12.75">
      <c r="A88" s="8"/>
      <c r="B88" s="8"/>
      <c r="C88" s="8"/>
      <c r="D88" s="8"/>
      <c r="E88" s="8"/>
      <c r="F88" s="20"/>
      <c r="G88" s="20"/>
      <c r="H88" s="8"/>
      <c r="I88" s="8"/>
      <c r="J88" s="8"/>
      <c r="K88" s="8"/>
      <c r="L88" s="8"/>
      <c r="M88" s="8"/>
    </row>
    <row r="89" spans="1:13" ht="12.75">
      <c r="A89" s="8" t="s">
        <v>17</v>
      </c>
      <c r="B89" s="8">
        <v>41</v>
      </c>
      <c r="C89" s="8">
        <v>10</v>
      </c>
      <c r="D89" s="8">
        <v>403</v>
      </c>
      <c r="E89" s="8"/>
      <c r="F89" s="20">
        <v>497</v>
      </c>
      <c r="G89" s="20">
        <v>664</v>
      </c>
      <c r="H89" s="8"/>
      <c r="I89" s="8"/>
      <c r="J89" s="8"/>
      <c r="K89" s="8"/>
      <c r="L89" s="8"/>
      <c r="M89" s="8"/>
    </row>
    <row r="90" spans="1:13" ht="12.75">
      <c r="A90" s="17"/>
      <c r="B90" s="8"/>
      <c r="C90" s="8"/>
      <c r="D90" s="8"/>
      <c r="E90" s="17"/>
      <c r="F90" s="20"/>
      <c r="G90" s="20"/>
      <c r="H90" s="8"/>
      <c r="I90" s="8"/>
      <c r="J90" s="8"/>
      <c r="K90" s="8"/>
      <c r="L90" s="8"/>
      <c r="M90" s="8"/>
    </row>
    <row r="91" spans="1:13" ht="12.75">
      <c r="A91" s="8"/>
      <c r="B91" s="8"/>
      <c r="C91" s="8"/>
      <c r="D91" s="8"/>
      <c r="E91" s="8"/>
      <c r="F91" s="20"/>
      <c r="G91" s="20"/>
      <c r="H91" s="8"/>
      <c r="I91" s="8"/>
      <c r="J91" s="8"/>
      <c r="K91" s="8"/>
      <c r="L91" s="8"/>
      <c r="M91" s="8"/>
    </row>
    <row r="92" spans="1:13" ht="12.75">
      <c r="A92" s="8"/>
      <c r="B92" s="8"/>
      <c r="C92" s="8"/>
      <c r="D92" s="8"/>
      <c r="E92" s="8"/>
      <c r="F92" s="20"/>
      <c r="G92" s="20"/>
      <c r="H92" s="8"/>
      <c r="I92" s="8"/>
      <c r="J92" s="8"/>
      <c r="K92" s="8"/>
      <c r="L92" s="8"/>
      <c r="M92" s="8"/>
    </row>
    <row r="93" spans="1:13" ht="12.75">
      <c r="A93" s="8"/>
      <c r="B93" s="8"/>
      <c r="C93" s="8"/>
      <c r="D93" s="8"/>
      <c r="E93" s="8"/>
      <c r="F93" s="20"/>
      <c r="G93" s="20"/>
      <c r="H93" s="8"/>
      <c r="I93" s="8"/>
      <c r="J93" s="8"/>
      <c r="K93" s="8"/>
      <c r="L93" s="8"/>
      <c r="M93" s="8"/>
    </row>
    <row r="94" spans="1:13" ht="12.75">
      <c r="A94" s="8"/>
      <c r="B94" s="8"/>
      <c r="C94" s="8"/>
      <c r="D94" s="8"/>
      <c r="E94" s="8"/>
      <c r="F94" s="20"/>
      <c r="G94" s="20"/>
      <c r="H94" s="8"/>
      <c r="I94" s="8"/>
      <c r="J94" s="8"/>
      <c r="K94" s="8"/>
      <c r="L94" s="8"/>
      <c r="M94" s="8"/>
    </row>
    <row r="95" spans="1:13" ht="12.75">
      <c r="A95" s="8"/>
      <c r="B95" s="8"/>
      <c r="C95" s="8"/>
      <c r="D95" s="8"/>
      <c r="E95" s="8"/>
      <c r="F95" s="20"/>
      <c r="G95" s="20"/>
      <c r="H95" s="8"/>
      <c r="I95" s="8"/>
      <c r="J95" s="8"/>
      <c r="K95" s="8"/>
      <c r="L95" s="8"/>
      <c r="M95" s="8"/>
    </row>
    <row r="96" spans="1:13" ht="12.75">
      <c r="A96" s="8"/>
      <c r="B96" s="8"/>
      <c r="C96" s="8"/>
      <c r="D96" s="8"/>
      <c r="E96" s="8"/>
      <c r="F96" s="20"/>
      <c r="G96" s="20"/>
      <c r="H96" s="8"/>
      <c r="I96" s="8"/>
      <c r="J96" s="8"/>
      <c r="K96" s="8"/>
      <c r="L96" s="8"/>
      <c r="M96" s="8"/>
    </row>
    <row r="97" spans="1:13" ht="12.75">
      <c r="A97" s="18"/>
      <c r="B97" s="8"/>
      <c r="C97" s="8"/>
      <c r="D97" s="8"/>
      <c r="E97" s="8"/>
      <c r="F97" s="20"/>
      <c r="G97" s="20"/>
      <c r="H97" s="8"/>
      <c r="I97" s="8"/>
      <c r="J97" s="8"/>
      <c r="K97" s="8"/>
      <c r="L97" s="8"/>
      <c r="M97" s="8"/>
    </row>
    <row r="98" spans="1:13" ht="12.75">
      <c r="A98" s="8"/>
      <c r="B98" s="8"/>
      <c r="C98" s="8"/>
      <c r="D98" s="8"/>
      <c r="E98" s="8"/>
      <c r="F98" s="20"/>
      <c r="G98" s="20"/>
      <c r="H98" s="8"/>
      <c r="I98" s="8"/>
      <c r="J98" s="8"/>
      <c r="K98" s="8"/>
      <c r="L98" s="8"/>
      <c r="M98" s="8"/>
    </row>
    <row r="99" spans="1:13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>
      <c r="A103" s="11" t="s">
        <v>24</v>
      </c>
      <c r="B103" s="8"/>
      <c r="C103" s="8"/>
      <c r="D103" s="12"/>
      <c r="E103" s="12"/>
      <c r="F103" s="13">
        <f aca="true" t="shared" si="0" ref="F103:M103">SUM(F5:F102)</f>
        <v>67389.5</v>
      </c>
      <c r="G103" s="13">
        <f t="shared" si="0"/>
        <v>71569.77</v>
      </c>
      <c r="H103" s="13">
        <f t="shared" si="0"/>
        <v>77000</v>
      </c>
      <c r="I103" s="13">
        <f t="shared" si="0"/>
        <v>101914.36000000002</v>
      </c>
      <c r="J103" s="13">
        <f t="shared" si="0"/>
        <v>84397.82999999999</v>
      </c>
      <c r="K103" s="13">
        <f t="shared" si="0"/>
        <v>95429</v>
      </c>
      <c r="L103" s="13">
        <f t="shared" si="0"/>
        <v>87210</v>
      </c>
      <c r="M103" s="13">
        <f t="shared" si="0"/>
        <v>87210</v>
      </c>
    </row>
    <row r="104" spans="1:13" ht="15.75">
      <c r="A104" s="2"/>
      <c r="D104" s="3"/>
      <c r="E104" s="3"/>
      <c r="F104" s="4"/>
      <c r="G104" s="4"/>
      <c r="H104" s="4"/>
      <c r="I104" s="4"/>
      <c r="J104" s="4"/>
      <c r="K104" s="4"/>
      <c r="L104" s="4"/>
      <c r="M104" s="4"/>
    </row>
    <row r="106" ht="18">
      <c r="A106" s="1" t="s">
        <v>25</v>
      </c>
    </row>
    <row r="108" spans="1:13" ht="51.75">
      <c r="A108" s="10" t="s">
        <v>0</v>
      </c>
      <c r="B108" s="9" t="s">
        <v>1</v>
      </c>
      <c r="C108" s="6" t="s">
        <v>2</v>
      </c>
      <c r="D108" s="5"/>
      <c r="E108" s="7"/>
      <c r="F108" s="9" t="s">
        <v>27</v>
      </c>
      <c r="G108" s="9" t="s">
        <v>43</v>
      </c>
      <c r="H108" s="15" t="s">
        <v>44</v>
      </c>
      <c r="I108" s="15" t="s">
        <v>47</v>
      </c>
      <c r="J108" s="15" t="s">
        <v>46</v>
      </c>
      <c r="K108" s="15" t="s">
        <v>4</v>
      </c>
      <c r="L108" s="15" t="s">
        <v>5</v>
      </c>
      <c r="M108" s="15" t="s">
        <v>45</v>
      </c>
    </row>
    <row r="109" spans="1:1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2.75">
      <c r="A110" s="8" t="s">
        <v>64</v>
      </c>
      <c r="B110" s="8">
        <v>41</v>
      </c>
      <c r="C110" s="8"/>
      <c r="D110" s="8">
        <v>111</v>
      </c>
      <c r="E110" s="17"/>
      <c r="F110" s="8">
        <v>10398.27</v>
      </c>
      <c r="G110" s="8"/>
      <c r="H110" s="8"/>
      <c r="I110" s="8"/>
      <c r="J110" s="8"/>
      <c r="K110" s="25"/>
      <c r="L110" s="8"/>
      <c r="M110" s="8"/>
    </row>
    <row r="111" spans="1:13" ht="12.75">
      <c r="A111" s="17" t="s">
        <v>65</v>
      </c>
      <c r="B111" s="8">
        <v>41</v>
      </c>
      <c r="C111" s="8"/>
      <c r="D111" s="8">
        <v>620</v>
      </c>
      <c r="E111" s="17"/>
      <c r="F111" s="8">
        <v>26502</v>
      </c>
      <c r="G111" s="8"/>
      <c r="H111" s="8"/>
      <c r="I111" s="8"/>
      <c r="J111" s="8"/>
      <c r="K111" s="8"/>
      <c r="L111" s="8"/>
      <c r="M111" s="8"/>
    </row>
    <row r="112" spans="1:13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25"/>
      <c r="L112" s="8"/>
      <c r="M112" s="8"/>
    </row>
    <row r="113" spans="1:13" ht="12.75">
      <c r="A113" s="8"/>
      <c r="B113" s="8"/>
      <c r="C113" s="8"/>
      <c r="D113" s="8"/>
      <c r="E113" s="17"/>
      <c r="F113" s="8"/>
      <c r="G113" s="8"/>
      <c r="H113" s="8"/>
      <c r="I113" s="8"/>
      <c r="J113" s="8"/>
      <c r="K113" s="8"/>
      <c r="L113" s="8"/>
      <c r="M113" s="8"/>
    </row>
    <row r="114" spans="1:13" ht="19.5" customHeight="1">
      <c r="A114" s="8"/>
      <c r="B114" s="8"/>
      <c r="C114" s="8"/>
      <c r="D114" s="8"/>
      <c r="E114" s="17"/>
      <c r="F114" s="8"/>
      <c r="G114" s="8"/>
      <c r="H114" s="8"/>
      <c r="I114" s="8"/>
      <c r="J114" s="8"/>
      <c r="K114" s="8"/>
      <c r="L114" s="8"/>
      <c r="M114" s="8"/>
    </row>
    <row r="115" spans="1:13" ht="19.5" customHeight="1">
      <c r="A115" s="8"/>
      <c r="B115" s="8"/>
      <c r="C115" s="8"/>
      <c r="D115" s="8"/>
      <c r="E115" s="17"/>
      <c r="F115" s="8"/>
      <c r="G115" s="8"/>
      <c r="H115" s="8"/>
      <c r="I115" s="8"/>
      <c r="J115" s="8"/>
      <c r="K115" s="8"/>
      <c r="L115" s="8"/>
      <c r="M115" s="8"/>
    </row>
    <row r="116" spans="1:13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>
      <c r="A117" s="11" t="s">
        <v>24</v>
      </c>
      <c r="B117" s="8"/>
      <c r="C117" s="8"/>
      <c r="D117" s="8"/>
      <c r="E117" s="11"/>
      <c r="F117" s="11">
        <f>SUM(F110:F116)</f>
        <v>36900.270000000004</v>
      </c>
      <c r="G117" s="11">
        <f aca="true" t="shared" si="1" ref="G117:M117">SUM(G109:G116)</f>
        <v>0</v>
      </c>
      <c r="H117" s="11">
        <f t="shared" si="1"/>
        <v>0</v>
      </c>
      <c r="I117" s="11">
        <f t="shared" si="1"/>
        <v>0</v>
      </c>
      <c r="J117" s="11">
        <f t="shared" si="1"/>
        <v>0</v>
      </c>
      <c r="K117" s="27">
        <f>SUM(K109:K116)</f>
        <v>0</v>
      </c>
      <c r="L117" s="11">
        <f t="shared" si="1"/>
        <v>0</v>
      </c>
      <c r="M117" s="11">
        <f t="shared" si="1"/>
        <v>0</v>
      </c>
    </row>
    <row r="120" ht="18">
      <c r="A120" s="1" t="s">
        <v>26</v>
      </c>
    </row>
    <row r="122" spans="1:13" ht="51.75">
      <c r="A122" s="10" t="s">
        <v>0</v>
      </c>
      <c r="B122" s="9" t="s">
        <v>1</v>
      </c>
      <c r="C122" s="6"/>
      <c r="D122" s="5"/>
      <c r="E122" s="7"/>
      <c r="F122" s="9" t="s">
        <v>27</v>
      </c>
      <c r="G122" s="9" t="s">
        <v>43</v>
      </c>
      <c r="H122" s="15" t="s">
        <v>3</v>
      </c>
      <c r="I122" s="15" t="s">
        <v>47</v>
      </c>
      <c r="J122" s="15" t="s">
        <v>46</v>
      </c>
      <c r="K122" s="15" t="s">
        <v>4</v>
      </c>
      <c r="L122" s="15" t="s">
        <v>5</v>
      </c>
      <c r="M122" s="15" t="s">
        <v>45</v>
      </c>
    </row>
    <row r="123" spans="1:13" ht="12.75">
      <c r="A123" s="17"/>
      <c r="B123" s="17"/>
      <c r="C123" s="6"/>
      <c r="D123" s="5"/>
      <c r="E123" s="7"/>
      <c r="F123" s="9"/>
      <c r="G123" s="17"/>
      <c r="H123" s="15"/>
      <c r="I123" s="15"/>
      <c r="J123" s="15"/>
      <c r="K123" s="15"/>
      <c r="L123" s="15"/>
      <c r="M123" s="15"/>
    </row>
    <row r="124" spans="1:13" ht="12.75">
      <c r="A124" s="8" t="s">
        <v>66</v>
      </c>
      <c r="B124" s="8">
        <v>41</v>
      </c>
      <c r="C124" s="8"/>
      <c r="D124" s="8">
        <v>111</v>
      </c>
      <c r="E124" s="8" t="s">
        <v>67</v>
      </c>
      <c r="F124" s="8"/>
      <c r="G124" s="8">
        <v>6089.8</v>
      </c>
      <c r="H124" s="8"/>
      <c r="I124" s="8"/>
      <c r="J124" s="8"/>
      <c r="K124" s="8"/>
      <c r="L124" s="8"/>
      <c r="M124" s="8"/>
    </row>
    <row r="125" spans="1:13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2.75">
      <c r="A126" s="8" t="s">
        <v>11</v>
      </c>
      <c r="B126" s="8">
        <v>1162</v>
      </c>
      <c r="C126" s="8">
        <v>4</v>
      </c>
      <c r="D126" s="8">
        <v>219</v>
      </c>
      <c r="E126" s="8" t="s">
        <v>13</v>
      </c>
      <c r="F126" s="20"/>
      <c r="G126" s="8">
        <v>6243.08</v>
      </c>
      <c r="H126" s="8"/>
      <c r="I126" s="8"/>
      <c r="J126" s="8"/>
      <c r="K126" s="17"/>
      <c r="L126" s="8"/>
      <c r="M126" s="8"/>
    </row>
    <row r="127" spans="1:13" ht="12.75">
      <c r="A127" s="8" t="s">
        <v>9</v>
      </c>
      <c r="B127" s="8">
        <v>1162</v>
      </c>
      <c r="C127" s="8">
        <v>4</v>
      </c>
      <c r="D127" s="8">
        <v>219</v>
      </c>
      <c r="E127" s="8" t="s">
        <v>13</v>
      </c>
      <c r="F127" s="20"/>
      <c r="G127" s="8">
        <v>2262.16</v>
      </c>
      <c r="H127" s="8"/>
      <c r="I127" s="8"/>
      <c r="J127" s="8"/>
      <c r="K127" s="8"/>
      <c r="L127" s="8"/>
      <c r="M127" s="8"/>
    </row>
    <row r="128" spans="1:13" ht="12.75">
      <c r="A128" s="8" t="s">
        <v>14</v>
      </c>
      <c r="B128" s="8">
        <v>1162</v>
      </c>
      <c r="C128" s="8">
        <v>4</v>
      </c>
      <c r="D128" s="8">
        <v>219</v>
      </c>
      <c r="E128" s="8" t="s">
        <v>13</v>
      </c>
      <c r="F128" s="20"/>
      <c r="G128" s="8"/>
      <c r="H128" s="8"/>
      <c r="I128" s="8"/>
      <c r="J128" s="8"/>
      <c r="K128" s="8"/>
      <c r="L128" s="8"/>
      <c r="M128" s="8"/>
    </row>
    <row r="129" spans="1:13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>
      <c r="A132" s="11" t="s">
        <v>24</v>
      </c>
      <c r="B132" s="11"/>
      <c r="C132" s="11"/>
      <c r="D132" s="11"/>
      <c r="E132" s="11"/>
      <c r="F132" s="11">
        <f aca="true" t="shared" si="2" ref="F132:M132">SUM(F124:F131)</f>
        <v>0</v>
      </c>
      <c r="G132" s="11">
        <f>SUM(G124:G131)</f>
        <v>14595.04</v>
      </c>
      <c r="H132" s="11">
        <f t="shared" si="2"/>
        <v>0</v>
      </c>
      <c r="I132" s="11">
        <f t="shared" si="2"/>
        <v>0</v>
      </c>
      <c r="J132" s="11">
        <f t="shared" si="2"/>
        <v>0</v>
      </c>
      <c r="K132" s="11">
        <f t="shared" si="2"/>
        <v>0</v>
      </c>
      <c r="L132" s="11">
        <f t="shared" si="2"/>
        <v>0</v>
      </c>
      <c r="M132" s="11">
        <f t="shared" si="2"/>
        <v>0</v>
      </c>
    </row>
    <row r="155" ht="12.75">
      <c r="G155" s="19" t="s">
        <v>42</v>
      </c>
    </row>
  </sheetData>
  <sheetProtection/>
  <printOptions/>
  <pageMargins left="0.3937007874015748" right="0.3937007874015748" top="0.984251968503937" bottom="0.984251968503937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30.140625" style="0" customWidth="1"/>
    <col min="2" max="2" width="5.7109375" style="0" customWidth="1"/>
    <col min="3" max="3" width="12.57421875" style="0" customWidth="1"/>
    <col min="4" max="4" width="13.00390625" style="0" customWidth="1"/>
    <col min="5" max="5" width="10.421875" style="0" customWidth="1"/>
    <col min="6" max="6" width="9.421875" style="0" customWidth="1"/>
    <col min="7" max="7" width="10.8515625" style="0" customWidth="1"/>
    <col min="8" max="8" width="9.8515625" style="0" customWidth="1"/>
    <col min="10" max="10" width="10.28125" style="0" customWidth="1"/>
  </cols>
  <sheetData>
    <row r="2" ht="18">
      <c r="A2" s="1" t="s">
        <v>74</v>
      </c>
    </row>
    <row r="3" ht="18">
      <c r="A3" s="1"/>
    </row>
    <row r="4" spans="1:10" ht="51.75">
      <c r="A4" s="10" t="s">
        <v>0</v>
      </c>
      <c r="B4" s="9" t="s">
        <v>1</v>
      </c>
      <c r="C4" s="9" t="s">
        <v>27</v>
      </c>
      <c r="D4" s="9" t="s">
        <v>43</v>
      </c>
      <c r="E4" s="15" t="s">
        <v>44</v>
      </c>
      <c r="F4" s="15" t="s">
        <v>47</v>
      </c>
      <c r="G4" s="15" t="s">
        <v>72</v>
      </c>
      <c r="H4" s="15" t="s">
        <v>4</v>
      </c>
      <c r="I4" s="15" t="s">
        <v>5</v>
      </c>
      <c r="J4" s="15" t="s">
        <v>45</v>
      </c>
    </row>
    <row r="5" spans="1:10" ht="12.75">
      <c r="A5" s="8" t="s">
        <v>28</v>
      </c>
      <c r="B5" s="8" t="s">
        <v>7</v>
      </c>
      <c r="C5" s="8">
        <v>1547.01</v>
      </c>
      <c r="D5" s="8">
        <v>3075.18</v>
      </c>
      <c r="E5" s="8">
        <v>520</v>
      </c>
      <c r="F5" s="8">
        <v>10160</v>
      </c>
      <c r="G5" s="8">
        <v>10197.34</v>
      </c>
      <c r="H5" s="8">
        <v>1520</v>
      </c>
      <c r="I5" s="8">
        <v>546</v>
      </c>
      <c r="J5" s="8">
        <v>546</v>
      </c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 t="s">
        <v>28</v>
      </c>
      <c r="B7" s="8">
        <v>1162</v>
      </c>
      <c r="C7" s="8">
        <v>5910.46</v>
      </c>
      <c r="D7" s="8">
        <v>5441.1</v>
      </c>
      <c r="E7" s="8"/>
      <c r="F7" s="8">
        <v>6274.42</v>
      </c>
      <c r="G7" s="8">
        <v>8782.48</v>
      </c>
      <c r="H7" s="8"/>
      <c r="I7" s="8"/>
      <c r="J7" s="8"/>
    </row>
    <row r="8" spans="1:10" ht="12.75">
      <c r="A8" s="8"/>
      <c r="B8" s="14"/>
      <c r="C8" s="8"/>
      <c r="D8" s="8"/>
      <c r="E8" s="8"/>
      <c r="F8" s="8"/>
      <c r="G8" s="8"/>
      <c r="H8" s="8"/>
      <c r="I8" s="8"/>
      <c r="J8" s="8"/>
    </row>
    <row r="9" spans="1:10" ht="12.75">
      <c r="A9" s="8" t="s">
        <v>29</v>
      </c>
      <c r="B9" s="8">
        <v>41</v>
      </c>
      <c r="C9" s="8">
        <v>61263.92</v>
      </c>
      <c r="D9" s="8">
        <v>64914.5</v>
      </c>
      <c r="E9" s="8">
        <v>58000</v>
      </c>
      <c r="F9" s="8">
        <v>67000</v>
      </c>
      <c r="G9" s="8">
        <v>70356.65</v>
      </c>
      <c r="H9" s="8">
        <v>75964</v>
      </c>
      <c r="I9" s="8">
        <v>70000</v>
      </c>
      <c r="J9" s="8">
        <v>70000</v>
      </c>
    </row>
    <row r="10" spans="1:10" ht="12.75">
      <c r="A10" s="8" t="s">
        <v>30</v>
      </c>
      <c r="B10" s="8">
        <v>41</v>
      </c>
      <c r="C10" s="8">
        <v>5407.29</v>
      </c>
      <c r="D10" s="8">
        <v>5198.45</v>
      </c>
      <c r="E10" s="8">
        <v>5400</v>
      </c>
      <c r="F10" s="8">
        <v>5400</v>
      </c>
      <c r="G10" s="8">
        <v>5356.48</v>
      </c>
      <c r="H10" s="8">
        <v>5400</v>
      </c>
      <c r="I10" s="8">
        <v>5400</v>
      </c>
      <c r="J10" s="8">
        <v>5400</v>
      </c>
    </row>
    <row r="11" spans="1:10" ht="12.75">
      <c r="A11" s="8" t="s">
        <v>31</v>
      </c>
      <c r="B11" s="8">
        <v>41</v>
      </c>
      <c r="C11" s="8">
        <v>4867.98</v>
      </c>
      <c r="D11" s="8">
        <v>6118.45</v>
      </c>
      <c r="E11" s="8">
        <v>5275</v>
      </c>
      <c r="F11" s="8">
        <v>5275</v>
      </c>
      <c r="G11" s="8">
        <v>6229.31</v>
      </c>
      <c r="H11" s="8">
        <v>5750</v>
      </c>
      <c r="I11" s="8">
        <v>5800</v>
      </c>
      <c r="J11" s="8">
        <v>5800</v>
      </c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8" t="s">
        <v>32</v>
      </c>
      <c r="B13" s="8">
        <v>41</v>
      </c>
      <c r="C13" s="8">
        <v>139.44</v>
      </c>
      <c r="D13" s="8">
        <v>139.44</v>
      </c>
      <c r="E13" s="8">
        <v>140</v>
      </c>
      <c r="F13" s="8">
        <v>140</v>
      </c>
      <c r="G13" s="8">
        <v>139.44</v>
      </c>
      <c r="H13" s="8">
        <v>140</v>
      </c>
      <c r="I13" s="8">
        <v>147</v>
      </c>
      <c r="J13" s="8">
        <v>147</v>
      </c>
    </row>
    <row r="14" spans="1:10" ht="12.75">
      <c r="A14" s="8" t="s">
        <v>34</v>
      </c>
      <c r="B14" s="8">
        <v>41</v>
      </c>
      <c r="C14" s="8">
        <v>5446.11</v>
      </c>
      <c r="D14" s="8">
        <v>6195.92</v>
      </c>
      <c r="E14" s="8">
        <v>5405</v>
      </c>
      <c r="F14" s="8">
        <v>5405</v>
      </c>
      <c r="G14" s="8">
        <v>6297.39</v>
      </c>
      <c r="H14" s="8">
        <v>4815</v>
      </c>
      <c r="I14" s="8">
        <v>4977</v>
      </c>
      <c r="J14" s="8">
        <v>4977</v>
      </c>
    </row>
    <row r="15" spans="1:10" ht="12.75">
      <c r="A15" s="8" t="s">
        <v>33</v>
      </c>
      <c r="B15" s="8">
        <v>41</v>
      </c>
      <c r="C15" s="8">
        <v>39.03</v>
      </c>
      <c r="D15" s="8">
        <v>26.3</v>
      </c>
      <c r="E15" s="8">
        <v>10</v>
      </c>
      <c r="F15" s="8">
        <v>10</v>
      </c>
      <c r="G15" s="8">
        <v>45.84</v>
      </c>
      <c r="H15" s="8">
        <v>50</v>
      </c>
      <c r="I15" s="8">
        <v>50</v>
      </c>
      <c r="J15" s="8">
        <v>50</v>
      </c>
    </row>
    <row r="16" spans="1:10" ht="12.75">
      <c r="A16" s="8" t="s">
        <v>35</v>
      </c>
      <c r="B16" s="8">
        <v>41</v>
      </c>
      <c r="C16" s="8">
        <v>4792.17</v>
      </c>
      <c r="D16" s="8">
        <v>1810.26</v>
      </c>
      <c r="E16" s="8">
        <v>2250</v>
      </c>
      <c r="F16" s="8">
        <v>2250</v>
      </c>
      <c r="G16" s="8">
        <v>2670.31</v>
      </c>
      <c r="H16" s="8">
        <v>1790</v>
      </c>
      <c r="I16" s="8">
        <v>290</v>
      </c>
      <c r="J16" s="8">
        <v>290</v>
      </c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5.75">
      <c r="A24" s="16" t="s">
        <v>24</v>
      </c>
      <c r="B24" s="8"/>
      <c r="C24" s="16">
        <f>SUM(C5:C22)</f>
        <v>89413.40999999999</v>
      </c>
      <c r="D24" s="16">
        <f>SUM(D5:D22)</f>
        <v>92919.59999999999</v>
      </c>
      <c r="E24" s="16">
        <f>SUM(E5:E22)</f>
        <v>77000</v>
      </c>
      <c r="F24" s="16">
        <f>SUM(F5:F22)</f>
        <v>101914.42</v>
      </c>
      <c r="G24" s="28">
        <f>SUM(G5:G22)</f>
        <v>110075.23999999999</v>
      </c>
      <c r="H24" s="16">
        <f>SUM(H5:H22)</f>
        <v>95429</v>
      </c>
      <c r="I24" s="16">
        <f>SUM(I5:I22)</f>
        <v>87210</v>
      </c>
      <c r="J24" s="16">
        <f>SUM(J5:J22)</f>
        <v>87210</v>
      </c>
    </row>
    <row r="25" spans="1:10" ht="15.75">
      <c r="A25" s="16"/>
      <c r="B25" s="8"/>
      <c r="C25" s="16"/>
      <c r="D25" s="16"/>
      <c r="E25" s="16"/>
      <c r="F25" s="16"/>
      <c r="G25" s="16"/>
      <c r="H25" s="16"/>
      <c r="I25" s="16"/>
      <c r="J25" s="16"/>
    </row>
    <row r="26" spans="1:10" ht="15.75">
      <c r="A26" s="16"/>
      <c r="B26" s="8"/>
      <c r="C26" s="16"/>
      <c r="D26" s="16"/>
      <c r="E26" s="16"/>
      <c r="F26" s="16"/>
      <c r="G26" s="16"/>
      <c r="H26" s="16"/>
      <c r="I26" s="16"/>
      <c r="J26" s="16"/>
    </row>
    <row r="28" ht="18">
      <c r="A28" s="1" t="s">
        <v>36</v>
      </c>
    </row>
    <row r="30" spans="1:10" ht="51.75">
      <c r="A30" s="10" t="s">
        <v>0</v>
      </c>
      <c r="B30" s="9" t="s">
        <v>1</v>
      </c>
      <c r="C30" s="9" t="s">
        <v>27</v>
      </c>
      <c r="D30" s="9" t="s">
        <v>43</v>
      </c>
      <c r="E30" s="15" t="s">
        <v>44</v>
      </c>
      <c r="F30" s="15" t="s">
        <v>47</v>
      </c>
      <c r="G30" s="15" t="s">
        <v>46</v>
      </c>
      <c r="H30" s="15" t="s">
        <v>4</v>
      </c>
      <c r="I30" s="15" t="s">
        <v>5</v>
      </c>
      <c r="J30" s="15" t="s">
        <v>45</v>
      </c>
    </row>
    <row r="31" spans="1:10" ht="12.75">
      <c r="A31" s="8" t="s">
        <v>37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8" t="s">
        <v>37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 t="s">
        <v>37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75">
      <c r="A36" s="8" t="s">
        <v>38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.75">
      <c r="A38" s="16" t="s">
        <v>24</v>
      </c>
      <c r="B38" s="16"/>
      <c r="C38" s="16">
        <f aca="true" t="shared" si="0" ref="C38:J38">SUM(C31:C37)</f>
        <v>0</v>
      </c>
      <c r="D38" s="16">
        <f t="shared" si="0"/>
        <v>0</v>
      </c>
      <c r="E38" s="16">
        <f t="shared" si="0"/>
        <v>0</v>
      </c>
      <c r="F38" s="16">
        <f t="shared" si="0"/>
        <v>0</v>
      </c>
      <c r="G38" s="16">
        <f t="shared" si="0"/>
        <v>0</v>
      </c>
      <c r="H38" s="16">
        <f t="shared" si="0"/>
        <v>0</v>
      </c>
      <c r="I38" s="16">
        <f t="shared" si="0"/>
        <v>0</v>
      </c>
      <c r="J38" s="16">
        <f t="shared" si="0"/>
        <v>0</v>
      </c>
    </row>
    <row r="41" ht="18">
      <c r="A41" s="1" t="s">
        <v>39</v>
      </c>
    </row>
    <row r="43" spans="1:10" ht="51.75">
      <c r="A43" s="10" t="s">
        <v>0</v>
      </c>
      <c r="B43" s="9" t="s">
        <v>1</v>
      </c>
      <c r="C43" s="9" t="s">
        <v>27</v>
      </c>
      <c r="D43" s="9" t="s">
        <v>43</v>
      </c>
      <c r="E43" s="15" t="s">
        <v>44</v>
      </c>
      <c r="F43" s="15" t="s">
        <v>47</v>
      </c>
      <c r="G43" s="15" t="s">
        <v>46</v>
      </c>
      <c r="H43" s="15" t="s">
        <v>4</v>
      </c>
      <c r="I43" s="15" t="s">
        <v>5</v>
      </c>
      <c r="J43" s="15" t="s">
        <v>45</v>
      </c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8" t="s">
        <v>40</v>
      </c>
      <c r="B45" s="8">
        <v>46</v>
      </c>
      <c r="C45" s="8">
        <v>14876.36</v>
      </c>
      <c r="D45" s="8">
        <v>6089.8</v>
      </c>
      <c r="E45" s="8">
        <v>0</v>
      </c>
      <c r="F45" s="8">
        <v>0</v>
      </c>
      <c r="G45" s="8">
        <v>0</v>
      </c>
      <c r="H45" s="8">
        <v>0</v>
      </c>
      <c r="I45" s="8"/>
      <c r="J45" s="8">
        <v>0</v>
      </c>
    </row>
    <row r="46" spans="1:10" ht="12.7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5.75">
      <c r="A53" s="11" t="s">
        <v>24</v>
      </c>
      <c r="B53" s="11"/>
      <c r="C53" s="11">
        <f aca="true" t="shared" si="1" ref="C53:J53">SUM(C44:C51)</f>
        <v>14876.36</v>
      </c>
      <c r="D53" s="11">
        <f t="shared" si="1"/>
        <v>6089.8</v>
      </c>
      <c r="E53" s="11">
        <f t="shared" si="1"/>
        <v>0</v>
      </c>
      <c r="F53" s="11">
        <f t="shared" si="1"/>
        <v>0</v>
      </c>
      <c r="G53" s="11">
        <f t="shared" si="1"/>
        <v>0</v>
      </c>
      <c r="H53" s="11">
        <f t="shared" si="1"/>
        <v>0</v>
      </c>
      <c r="I53" s="11">
        <f t="shared" si="1"/>
        <v>0</v>
      </c>
      <c r="J53" s="11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32"/>
  <sheetViews>
    <sheetView tabSelected="1" zoomScalePageLayoutView="0" workbookViewId="0" topLeftCell="B1">
      <selection activeCell="O26" sqref="O26"/>
    </sheetView>
  </sheetViews>
  <sheetFormatPr defaultColWidth="9.140625" defaultRowHeight="12.75"/>
  <cols>
    <col min="1" max="1" width="30.28125" style="0" customWidth="1"/>
    <col min="2" max="2" width="5.7109375" style="0" customWidth="1"/>
    <col min="3" max="3" width="3.7109375" style="0" customWidth="1"/>
    <col min="4" max="4" width="5.140625" style="0" customWidth="1"/>
    <col min="5" max="5" width="10.57421875" style="0" customWidth="1"/>
    <col min="6" max="6" width="12.00390625" style="0" customWidth="1"/>
    <col min="7" max="7" width="12.28125" style="0" customWidth="1"/>
    <col min="8" max="8" width="10.28125" style="0" customWidth="1"/>
    <col min="9" max="9" width="11.421875" style="0" customWidth="1"/>
    <col min="10" max="10" width="10.8515625" style="0" customWidth="1"/>
    <col min="11" max="11" width="9.8515625" style="0" customWidth="1"/>
    <col min="12" max="13" width="9.140625" style="0" customWidth="1"/>
  </cols>
  <sheetData>
    <row r="2" ht="18">
      <c r="A2" s="1" t="s">
        <v>75</v>
      </c>
    </row>
    <row r="3" ht="18">
      <c r="A3" s="1"/>
    </row>
    <row r="4" spans="1:13" ht="51.75">
      <c r="A4" s="10" t="s">
        <v>0</v>
      </c>
      <c r="B4" s="9" t="s">
        <v>1</v>
      </c>
      <c r="C4" s="6" t="s">
        <v>2</v>
      </c>
      <c r="D4" s="5"/>
      <c r="E4" s="7"/>
      <c r="F4" s="9" t="s">
        <v>27</v>
      </c>
      <c r="G4" s="9" t="s">
        <v>43</v>
      </c>
      <c r="H4" s="15" t="s">
        <v>44</v>
      </c>
      <c r="I4" s="15" t="s">
        <v>47</v>
      </c>
      <c r="J4" s="15" t="s">
        <v>73</v>
      </c>
      <c r="K4" s="15" t="s">
        <v>4</v>
      </c>
      <c r="L4" s="15" t="s">
        <v>5</v>
      </c>
      <c r="M4" s="15" t="s">
        <v>45</v>
      </c>
    </row>
    <row r="5" spans="1:13" ht="12.75">
      <c r="A5" s="8" t="s">
        <v>6</v>
      </c>
      <c r="B5" s="8" t="s">
        <v>7</v>
      </c>
      <c r="C5" s="8"/>
      <c r="D5" s="8"/>
      <c r="E5" s="8" t="s">
        <v>8</v>
      </c>
      <c r="F5" s="8">
        <v>94</v>
      </c>
      <c r="G5" s="8"/>
      <c r="H5" s="8"/>
      <c r="I5" s="8"/>
      <c r="J5" s="8"/>
      <c r="K5" s="8"/>
      <c r="L5" s="8"/>
      <c r="M5" s="8"/>
    </row>
    <row r="6" spans="1:13" ht="12.75">
      <c r="A6" s="8" t="s">
        <v>9</v>
      </c>
      <c r="B6" s="8" t="s">
        <v>7</v>
      </c>
      <c r="C6" s="8"/>
      <c r="D6" s="8"/>
      <c r="E6" s="8" t="s">
        <v>8</v>
      </c>
      <c r="F6" s="20">
        <v>19.75</v>
      </c>
      <c r="G6" s="20"/>
      <c r="H6" s="8"/>
      <c r="I6" s="8"/>
      <c r="J6" s="8"/>
      <c r="K6" s="8"/>
      <c r="L6" s="8"/>
      <c r="M6" s="8"/>
    </row>
    <row r="7" spans="1:13" ht="12.75">
      <c r="A7" s="8" t="s">
        <v>10</v>
      </c>
      <c r="B7" s="8" t="s">
        <v>7</v>
      </c>
      <c r="C7" s="8"/>
      <c r="D7" s="8">
        <v>111</v>
      </c>
      <c r="E7" s="8" t="s">
        <v>8</v>
      </c>
      <c r="F7" s="20">
        <v>410.26</v>
      </c>
      <c r="G7" s="20">
        <v>135.96</v>
      </c>
      <c r="H7" s="20">
        <v>42</v>
      </c>
      <c r="I7" s="20">
        <v>42</v>
      </c>
      <c r="J7" s="20">
        <v>131.67</v>
      </c>
      <c r="K7" s="8">
        <v>42</v>
      </c>
      <c r="L7" s="8">
        <v>42</v>
      </c>
      <c r="M7" s="8">
        <v>42</v>
      </c>
    </row>
    <row r="8" spans="1:13" ht="12.75">
      <c r="A8" s="8" t="s">
        <v>9</v>
      </c>
      <c r="B8" s="8" t="s">
        <v>7</v>
      </c>
      <c r="C8" s="8"/>
      <c r="D8" s="8">
        <v>160</v>
      </c>
      <c r="E8" s="8" t="s">
        <v>8</v>
      </c>
      <c r="F8" s="20"/>
      <c r="G8" s="20">
        <v>101.58</v>
      </c>
      <c r="H8" s="20"/>
      <c r="I8" s="20">
        <v>27.85</v>
      </c>
      <c r="J8" s="20">
        <v>27.85</v>
      </c>
      <c r="K8" s="8">
        <v>55</v>
      </c>
      <c r="L8" s="8"/>
      <c r="M8" s="8"/>
    </row>
    <row r="9" spans="1:13" ht="12.75">
      <c r="A9" s="8" t="s">
        <v>10</v>
      </c>
      <c r="B9" s="8" t="s">
        <v>7</v>
      </c>
      <c r="C9" s="8"/>
      <c r="D9" s="8">
        <v>160</v>
      </c>
      <c r="E9" s="8" t="s">
        <v>8</v>
      </c>
      <c r="F9" s="20">
        <v>580.25</v>
      </c>
      <c r="G9" s="20">
        <v>2398.07</v>
      </c>
      <c r="H9" s="20"/>
      <c r="I9" s="20">
        <v>612.15</v>
      </c>
      <c r="J9" s="20">
        <v>612.15</v>
      </c>
      <c r="K9" s="8">
        <v>945</v>
      </c>
      <c r="L9" s="8"/>
      <c r="M9" s="8"/>
    </row>
    <row r="10" spans="1:13" ht="12.75">
      <c r="A10" s="8"/>
      <c r="B10" s="8"/>
      <c r="C10" s="8"/>
      <c r="D10" s="8"/>
      <c r="E10" s="8"/>
      <c r="F10" s="20"/>
      <c r="G10" s="20"/>
      <c r="H10" s="20"/>
      <c r="I10" s="20"/>
      <c r="J10" s="20"/>
      <c r="K10" s="8"/>
      <c r="L10" s="8"/>
      <c r="M10" s="8"/>
    </row>
    <row r="11" spans="1:13" ht="12.75">
      <c r="A11" s="8" t="s">
        <v>10</v>
      </c>
      <c r="B11" s="8" t="s">
        <v>7</v>
      </c>
      <c r="C11" s="8"/>
      <c r="D11" s="8">
        <v>510</v>
      </c>
      <c r="E11" s="8" t="s">
        <v>8</v>
      </c>
      <c r="F11" s="20">
        <v>42.71</v>
      </c>
      <c r="G11" s="20">
        <v>38.61</v>
      </c>
      <c r="H11" s="20">
        <v>42</v>
      </c>
      <c r="I11" s="20">
        <v>42</v>
      </c>
      <c r="J11" s="20">
        <v>37.36</v>
      </c>
      <c r="K11" s="8">
        <v>42</v>
      </c>
      <c r="L11" s="8">
        <v>42</v>
      </c>
      <c r="M11" s="8">
        <v>42</v>
      </c>
    </row>
    <row r="12" spans="1:13" ht="12.75">
      <c r="A12" s="17" t="s">
        <v>17</v>
      </c>
      <c r="B12" s="14">
        <v>111</v>
      </c>
      <c r="C12" s="8"/>
      <c r="D12" s="8">
        <v>111</v>
      </c>
      <c r="E12" s="17" t="s">
        <v>8</v>
      </c>
      <c r="F12" s="20">
        <v>378.51</v>
      </c>
      <c r="G12" s="20">
        <v>383.16</v>
      </c>
      <c r="H12" s="20">
        <v>300</v>
      </c>
      <c r="I12" s="20">
        <v>300</v>
      </c>
      <c r="J12" s="20">
        <v>371.07</v>
      </c>
      <c r="K12" s="8">
        <v>300</v>
      </c>
      <c r="L12" s="8">
        <v>300</v>
      </c>
      <c r="M12" s="8">
        <v>300</v>
      </c>
    </row>
    <row r="13" spans="1:13" ht="12.75">
      <c r="A13" s="17"/>
      <c r="B13" s="14"/>
      <c r="C13" s="8"/>
      <c r="D13" s="8"/>
      <c r="E13" s="17"/>
      <c r="F13" s="20"/>
      <c r="G13" s="20"/>
      <c r="H13" s="20"/>
      <c r="I13" s="20"/>
      <c r="J13" s="20"/>
      <c r="K13" s="8"/>
      <c r="L13" s="8"/>
      <c r="M13" s="8"/>
    </row>
    <row r="14" spans="1:13" ht="12.75">
      <c r="A14" s="8" t="s">
        <v>10</v>
      </c>
      <c r="B14" s="8" t="s">
        <v>7</v>
      </c>
      <c r="C14" s="8"/>
      <c r="D14" s="8">
        <v>451</v>
      </c>
      <c r="E14" s="8" t="s">
        <v>63</v>
      </c>
      <c r="F14" s="20">
        <v>21.53</v>
      </c>
      <c r="G14" s="20">
        <v>17.8</v>
      </c>
      <c r="H14" s="20">
        <v>21</v>
      </c>
      <c r="I14" s="20">
        <v>21</v>
      </c>
      <c r="J14" s="20">
        <v>17.24</v>
      </c>
      <c r="K14" s="8">
        <v>21</v>
      </c>
      <c r="L14" s="8">
        <v>21</v>
      </c>
      <c r="M14" s="8">
        <v>21</v>
      </c>
    </row>
    <row r="15" spans="1:13" ht="12.75">
      <c r="A15" s="8"/>
      <c r="B15" s="8"/>
      <c r="C15" s="8"/>
      <c r="D15" s="8"/>
      <c r="E15" s="8"/>
      <c r="F15" s="20"/>
      <c r="G15" s="20"/>
      <c r="H15" s="8"/>
      <c r="I15" s="8"/>
      <c r="J15" s="8"/>
      <c r="K15" s="8"/>
      <c r="L15" s="8"/>
      <c r="M15" s="8"/>
    </row>
    <row r="16" spans="1:13" ht="12.75">
      <c r="A16" s="8" t="s">
        <v>11</v>
      </c>
      <c r="B16" s="8">
        <v>1162</v>
      </c>
      <c r="C16" s="8">
        <v>4</v>
      </c>
      <c r="D16" s="8">
        <v>219</v>
      </c>
      <c r="E16" s="8" t="s">
        <v>13</v>
      </c>
      <c r="F16" s="20">
        <v>4235.13</v>
      </c>
      <c r="G16" s="20"/>
      <c r="H16" s="8"/>
      <c r="I16" s="8"/>
      <c r="J16" s="8"/>
      <c r="K16" s="8"/>
      <c r="L16" s="8"/>
      <c r="M16" s="8"/>
    </row>
    <row r="17" spans="1:13" ht="12.75">
      <c r="A17" s="8" t="s">
        <v>9</v>
      </c>
      <c r="B17" s="8">
        <v>1162</v>
      </c>
      <c r="C17" s="8">
        <v>4</v>
      </c>
      <c r="D17" s="8">
        <v>219</v>
      </c>
      <c r="E17" s="8" t="s">
        <v>13</v>
      </c>
      <c r="F17" s="20">
        <v>1589.4</v>
      </c>
      <c r="G17" s="20"/>
      <c r="H17" s="8"/>
      <c r="I17" s="8"/>
      <c r="J17" s="8"/>
      <c r="K17" s="8"/>
      <c r="L17" s="8"/>
      <c r="M17" s="8"/>
    </row>
    <row r="18" spans="1:13" ht="12.75">
      <c r="A18" s="8" t="s">
        <v>14</v>
      </c>
      <c r="B18" s="8">
        <v>1162</v>
      </c>
      <c r="C18" s="8">
        <v>4</v>
      </c>
      <c r="D18" s="8">
        <v>219</v>
      </c>
      <c r="E18" s="8" t="s">
        <v>13</v>
      </c>
      <c r="F18" s="20">
        <v>85.93</v>
      </c>
      <c r="G18" s="20"/>
      <c r="H18" s="8"/>
      <c r="I18" s="8"/>
      <c r="J18" s="8"/>
      <c r="K18" s="8"/>
      <c r="L18" s="8"/>
      <c r="M18" s="8"/>
    </row>
    <row r="19" spans="1:13" ht="12.75">
      <c r="A19" s="8"/>
      <c r="B19" s="8"/>
      <c r="C19" s="8"/>
      <c r="D19" s="8"/>
      <c r="E19" s="8"/>
      <c r="F19" s="20"/>
      <c r="G19" s="20"/>
      <c r="H19" s="8"/>
      <c r="I19" s="8"/>
      <c r="J19" s="8"/>
      <c r="K19" s="8"/>
      <c r="L19" s="8"/>
      <c r="M19" s="8"/>
    </row>
    <row r="20" spans="1:13" ht="12.75">
      <c r="A20" s="8" t="s">
        <v>11</v>
      </c>
      <c r="B20" s="8">
        <v>1162</v>
      </c>
      <c r="C20" s="8"/>
      <c r="D20" s="8">
        <v>620</v>
      </c>
      <c r="E20" s="8" t="s">
        <v>70</v>
      </c>
      <c r="F20" s="20"/>
      <c r="G20" s="20"/>
      <c r="H20" s="8"/>
      <c r="I20" s="8">
        <v>4565.6</v>
      </c>
      <c r="J20" s="8">
        <v>4882.77</v>
      </c>
      <c r="K20" s="8"/>
      <c r="L20" s="8"/>
      <c r="M20" s="8"/>
    </row>
    <row r="21" spans="1:13" ht="12.75">
      <c r="A21" s="8" t="s">
        <v>9</v>
      </c>
      <c r="B21" s="8">
        <v>1162</v>
      </c>
      <c r="C21" s="8"/>
      <c r="D21" s="8">
        <v>620</v>
      </c>
      <c r="E21" s="8" t="s">
        <v>70</v>
      </c>
      <c r="F21" s="20"/>
      <c r="G21" s="20"/>
      <c r="H21" s="8"/>
      <c r="I21" s="8">
        <v>1595.46</v>
      </c>
      <c r="J21" s="8">
        <v>1965.41</v>
      </c>
      <c r="K21" s="8"/>
      <c r="L21" s="8"/>
      <c r="M21" s="8"/>
    </row>
    <row r="22" spans="1:13" ht="12.75">
      <c r="A22" s="8" t="s">
        <v>14</v>
      </c>
      <c r="B22" s="8">
        <v>1162</v>
      </c>
      <c r="C22" s="8"/>
      <c r="D22" s="8">
        <v>620</v>
      </c>
      <c r="E22" s="8" t="s">
        <v>70</v>
      </c>
      <c r="F22" s="20"/>
      <c r="G22" s="20"/>
      <c r="H22" s="8"/>
      <c r="I22" s="8">
        <v>113.3</v>
      </c>
      <c r="J22" s="8">
        <v>226.6</v>
      </c>
      <c r="K22" s="8"/>
      <c r="L22" s="8"/>
      <c r="M22" s="8"/>
    </row>
    <row r="23" spans="1:13" ht="12.75">
      <c r="A23" s="8"/>
      <c r="B23" s="8"/>
      <c r="C23" s="8"/>
      <c r="D23" s="8"/>
      <c r="E23" s="8"/>
      <c r="F23" s="20"/>
      <c r="G23" s="20"/>
      <c r="H23" s="8"/>
      <c r="I23" s="8"/>
      <c r="J23" s="8"/>
      <c r="K23" s="8"/>
      <c r="L23" s="8"/>
      <c r="M23" s="8"/>
    </row>
    <row r="24" spans="1:13" ht="12.75">
      <c r="A24" s="8" t="s">
        <v>11</v>
      </c>
      <c r="B24" s="8">
        <v>41</v>
      </c>
      <c r="C24" s="8"/>
      <c r="D24" s="8">
        <v>116</v>
      </c>
      <c r="E24" s="8" t="s">
        <v>16</v>
      </c>
      <c r="F24" s="20">
        <v>19444.84</v>
      </c>
      <c r="G24" s="20">
        <v>19954.01</v>
      </c>
      <c r="H24" s="8">
        <v>20014</v>
      </c>
      <c r="I24" s="8">
        <v>20014</v>
      </c>
      <c r="J24" s="8">
        <v>23124.85</v>
      </c>
      <c r="K24" s="8">
        <v>21700</v>
      </c>
      <c r="L24" s="8">
        <v>21750</v>
      </c>
      <c r="M24" s="8">
        <v>21750</v>
      </c>
    </row>
    <row r="25" spans="1:13" ht="12.75">
      <c r="A25" s="8" t="s">
        <v>9</v>
      </c>
      <c r="B25" s="8">
        <v>41</v>
      </c>
      <c r="C25" s="8"/>
      <c r="D25" s="8">
        <v>116</v>
      </c>
      <c r="E25" s="8" t="s">
        <v>8</v>
      </c>
      <c r="F25" s="20">
        <v>7631.24</v>
      </c>
      <c r="G25" s="20">
        <v>7954.57</v>
      </c>
      <c r="H25" s="8">
        <v>8661</v>
      </c>
      <c r="I25" s="8">
        <v>8852.08</v>
      </c>
      <c r="J25" s="8">
        <v>8242.72</v>
      </c>
      <c r="K25" s="8">
        <v>9355</v>
      </c>
      <c r="L25" s="8">
        <v>9355</v>
      </c>
      <c r="M25" s="8">
        <v>9355</v>
      </c>
    </row>
    <row r="26" spans="1:13" ht="12.75">
      <c r="A26" s="17" t="s">
        <v>14</v>
      </c>
      <c r="B26" s="8">
        <v>41</v>
      </c>
      <c r="C26" s="8"/>
      <c r="D26" s="8">
        <v>116</v>
      </c>
      <c r="E26" s="8" t="s">
        <v>16</v>
      </c>
      <c r="F26" s="20">
        <v>12391.58</v>
      </c>
      <c r="G26" s="20">
        <v>19422.17</v>
      </c>
      <c r="H26" s="8">
        <v>19914</v>
      </c>
      <c r="I26" s="8">
        <v>25295.6</v>
      </c>
      <c r="J26" s="8">
        <v>13931.43</v>
      </c>
      <c r="K26" s="8">
        <v>22970</v>
      </c>
      <c r="L26" s="8">
        <v>23467</v>
      </c>
      <c r="M26" s="8">
        <v>23467</v>
      </c>
    </row>
    <row r="27" spans="1:13" ht="12.75">
      <c r="A27" s="8" t="s">
        <v>17</v>
      </c>
      <c r="B27" s="8">
        <v>41</v>
      </c>
      <c r="C27" s="8"/>
      <c r="D27" s="8">
        <v>116</v>
      </c>
      <c r="E27" s="8" t="s">
        <v>8</v>
      </c>
      <c r="F27" s="20"/>
      <c r="G27" s="20"/>
      <c r="H27" s="8"/>
      <c r="I27" s="8"/>
      <c r="J27" s="8"/>
      <c r="K27" s="8"/>
      <c r="L27" s="8"/>
      <c r="M27" s="8"/>
    </row>
    <row r="28" spans="1:13" ht="12.75">
      <c r="A28" s="17" t="s">
        <v>60</v>
      </c>
      <c r="B28" s="8">
        <v>41</v>
      </c>
      <c r="C28" s="8"/>
      <c r="D28" s="8">
        <v>116</v>
      </c>
      <c r="E28" s="17" t="s">
        <v>61</v>
      </c>
      <c r="F28" s="20">
        <v>1039.78</v>
      </c>
      <c r="G28" s="20">
        <v>1296.77</v>
      </c>
      <c r="H28" s="8">
        <v>1842</v>
      </c>
      <c r="I28" s="8">
        <v>1842</v>
      </c>
      <c r="J28" s="8">
        <v>1142.48</v>
      </c>
      <c r="K28" s="8">
        <v>2346</v>
      </c>
      <c r="L28" s="8">
        <v>2346</v>
      </c>
      <c r="M28" s="8">
        <v>2346</v>
      </c>
    </row>
    <row r="29" spans="1:13" ht="12.75">
      <c r="A29" s="17" t="s">
        <v>69</v>
      </c>
      <c r="B29" s="8">
        <v>41</v>
      </c>
      <c r="C29" s="8"/>
      <c r="D29" s="8">
        <v>111</v>
      </c>
      <c r="E29" s="17" t="s">
        <v>16</v>
      </c>
      <c r="F29" s="20"/>
      <c r="G29" s="20"/>
      <c r="H29" s="8"/>
      <c r="I29" s="8">
        <v>9000</v>
      </c>
      <c r="J29" s="8"/>
      <c r="K29" s="8">
        <v>6964</v>
      </c>
      <c r="L29" s="8"/>
      <c r="M29" s="8"/>
    </row>
    <row r="30" spans="1:13" ht="12.75">
      <c r="A30" s="17"/>
      <c r="B30" s="8"/>
      <c r="C30" s="8"/>
      <c r="D30" s="8"/>
      <c r="E30" s="17"/>
      <c r="F30" s="20"/>
      <c r="G30" s="20"/>
      <c r="H30" s="8"/>
      <c r="I30" s="8"/>
      <c r="J30" s="8"/>
      <c r="K30" s="8"/>
      <c r="L30" s="8"/>
      <c r="M30" s="8"/>
    </row>
    <row r="31" spans="1:13" ht="12.75">
      <c r="A31" s="17" t="s">
        <v>11</v>
      </c>
      <c r="B31" s="8">
        <v>41</v>
      </c>
      <c r="C31" s="8"/>
      <c r="D31" s="8">
        <v>120</v>
      </c>
      <c r="E31" s="17" t="s">
        <v>19</v>
      </c>
      <c r="F31" s="20">
        <v>225.03</v>
      </c>
      <c r="G31" s="20">
        <v>356.72</v>
      </c>
      <c r="H31" s="8">
        <v>525</v>
      </c>
      <c r="I31" s="8">
        <v>525</v>
      </c>
      <c r="J31" s="8">
        <v>239.04</v>
      </c>
      <c r="K31" s="8">
        <v>525</v>
      </c>
      <c r="L31" s="8">
        <v>525</v>
      </c>
      <c r="M31" s="8">
        <v>525</v>
      </c>
    </row>
    <row r="32" spans="1:13" ht="12.75">
      <c r="A32" s="17" t="s">
        <v>9</v>
      </c>
      <c r="B32" s="8">
        <v>41</v>
      </c>
      <c r="C32" s="8"/>
      <c r="D32" s="8">
        <v>120</v>
      </c>
      <c r="E32" s="17" t="s">
        <v>19</v>
      </c>
      <c r="F32" s="20">
        <v>82.14</v>
      </c>
      <c r="G32" s="20">
        <v>104.51</v>
      </c>
      <c r="H32" s="8">
        <v>179</v>
      </c>
      <c r="I32" s="8">
        <v>179</v>
      </c>
      <c r="J32" s="8">
        <v>73.56</v>
      </c>
      <c r="K32" s="8">
        <v>180</v>
      </c>
      <c r="L32" s="8">
        <v>180</v>
      </c>
      <c r="M32" s="8">
        <v>180</v>
      </c>
    </row>
    <row r="33" spans="1:13" ht="12.75">
      <c r="A33" s="8" t="s">
        <v>18</v>
      </c>
      <c r="B33" s="8">
        <v>41</v>
      </c>
      <c r="C33" s="8"/>
      <c r="D33" s="8">
        <v>120</v>
      </c>
      <c r="E33" s="8" t="s">
        <v>19</v>
      </c>
      <c r="F33" s="21">
        <v>616.15</v>
      </c>
      <c r="G33" s="20">
        <v>688.69</v>
      </c>
      <c r="H33" s="8">
        <v>728</v>
      </c>
      <c r="I33" s="8">
        <v>733.91</v>
      </c>
      <c r="J33" s="8">
        <v>728.47</v>
      </c>
      <c r="K33" s="8">
        <v>730</v>
      </c>
      <c r="L33" s="8">
        <v>730</v>
      </c>
      <c r="M33" s="8">
        <v>730</v>
      </c>
    </row>
    <row r="34" spans="1:13" ht="12.75">
      <c r="A34" s="8"/>
      <c r="B34" s="8"/>
      <c r="C34" s="8"/>
      <c r="D34" s="8"/>
      <c r="E34" s="8"/>
      <c r="F34" s="20"/>
      <c r="G34" s="20"/>
      <c r="H34" s="8"/>
      <c r="I34" s="8"/>
      <c r="J34" s="8"/>
      <c r="K34" s="8"/>
      <c r="L34" s="8"/>
      <c r="M34" s="8"/>
    </row>
    <row r="35" spans="1:13" ht="12.75">
      <c r="A35" s="8" t="s">
        <v>10</v>
      </c>
      <c r="B35" s="8">
        <v>41</v>
      </c>
      <c r="C35" s="8"/>
      <c r="D35" s="8">
        <v>220</v>
      </c>
      <c r="E35" s="8" t="s">
        <v>50</v>
      </c>
      <c r="F35" s="21">
        <v>0</v>
      </c>
      <c r="G35" s="20"/>
      <c r="H35" s="8">
        <v>56</v>
      </c>
      <c r="I35" s="8">
        <v>56</v>
      </c>
      <c r="J35" s="8">
        <v>0</v>
      </c>
      <c r="K35" s="8">
        <v>57</v>
      </c>
      <c r="L35" s="8">
        <v>57</v>
      </c>
      <c r="M35" s="8">
        <v>57</v>
      </c>
    </row>
    <row r="36" spans="1:13" ht="12.75">
      <c r="A36" s="17"/>
      <c r="B36" s="8"/>
      <c r="C36" s="8"/>
      <c r="D36" s="8"/>
      <c r="E36" s="17"/>
      <c r="F36" s="21"/>
      <c r="G36" s="20"/>
      <c r="H36" s="8"/>
      <c r="I36" s="8"/>
      <c r="J36" s="8"/>
      <c r="K36" s="8"/>
      <c r="L36" s="8"/>
      <c r="M36" s="8"/>
    </row>
    <row r="37" spans="1:13" ht="12.75">
      <c r="A37" s="8" t="s">
        <v>10</v>
      </c>
      <c r="B37" s="8">
        <v>41</v>
      </c>
      <c r="C37" s="8"/>
      <c r="D37" s="8">
        <v>320</v>
      </c>
      <c r="E37" s="8" t="s">
        <v>15</v>
      </c>
      <c r="F37" s="21">
        <v>874.03</v>
      </c>
      <c r="G37" s="20">
        <v>979.96</v>
      </c>
      <c r="H37" s="8">
        <v>2069</v>
      </c>
      <c r="I37" s="8">
        <v>2290.28</v>
      </c>
      <c r="J37" s="8">
        <v>82.06</v>
      </c>
      <c r="K37" s="8">
        <v>2098</v>
      </c>
      <c r="L37" s="8">
        <v>2098</v>
      </c>
      <c r="M37" s="8">
        <v>2098</v>
      </c>
    </row>
    <row r="38" spans="1:13" ht="12.75">
      <c r="A38" s="8"/>
      <c r="B38" s="8"/>
      <c r="C38" s="8"/>
      <c r="D38" s="8"/>
      <c r="E38" s="8"/>
      <c r="F38" s="21"/>
      <c r="G38" s="20"/>
      <c r="H38" s="8"/>
      <c r="I38" s="8"/>
      <c r="J38" s="8"/>
      <c r="K38" s="8"/>
      <c r="L38" s="8"/>
      <c r="M38" s="8"/>
    </row>
    <row r="39" spans="1:13" ht="12.75">
      <c r="A39" s="8" t="s">
        <v>11</v>
      </c>
      <c r="B39" s="8">
        <v>41</v>
      </c>
      <c r="C39" s="8"/>
      <c r="D39" s="8">
        <v>4219</v>
      </c>
      <c r="E39" s="8" t="s">
        <v>62</v>
      </c>
      <c r="F39" s="20">
        <v>312.87</v>
      </c>
      <c r="G39" s="20"/>
      <c r="H39" s="8"/>
      <c r="I39" s="8"/>
      <c r="J39" s="8"/>
      <c r="K39" s="8"/>
      <c r="L39" s="8"/>
      <c r="M39" s="8"/>
    </row>
    <row r="40" spans="1:13" ht="12.75">
      <c r="A40" s="8"/>
      <c r="B40" s="8"/>
      <c r="C40" s="8"/>
      <c r="D40" s="8"/>
      <c r="E40" s="8"/>
      <c r="F40" s="20"/>
      <c r="G40" s="20"/>
      <c r="H40" s="8"/>
      <c r="I40" s="8"/>
      <c r="J40" s="8"/>
      <c r="K40" s="8"/>
      <c r="L40" s="8"/>
      <c r="M40" s="8"/>
    </row>
    <row r="41" spans="1:13" ht="12.75">
      <c r="A41" s="8" t="s">
        <v>10</v>
      </c>
      <c r="B41" s="8">
        <v>41</v>
      </c>
      <c r="C41" s="8"/>
      <c r="D41" s="8">
        <v>451</v>
      </c>
      <c r="E41" s="8" t="s">
        <v>12</v>
      </c>
      <c r="F41" s="20">
        <v>695.47</v>
      </c>
      <c r="G41" s="20">
        <v>699.2</v>
      </c>
      <c r="H41" s="8">
        <v>780</v>
      </c>
      <c r="I41" s="8">
        <v>780</v>
      </c>
      <c r="J41" s="8"/>
      <c r="K41" s="8">
        <v>788</v>
      </c>
      <c r="L41" s="8">
        <v>788</v>
      </c>
      <c r="M41" s="8">
        <v>788</v>
      </c>
    </row>
    <row r="42" spans="1:13" ht="12.75">
      <c r="A42" s="8"/>
      <c r="B42" s="8"/>
      <c r="C42" s="8"/>
      <c r="D42" s="8"/>
      <c r="E42" s="8"/>
      <c r="F42" s="20"/>
      <c r="G42" s="20"/>
      <c r="H42" s="8"/>
      <c r="I42" s="8"/>
      <c r="J42" s="8"/>
      <c r="K42" s="8"/>
      <c r="L42" s="8"/>
      <c r="M42" s="8"/>
    </row>
    <row r="43" spans="1:13" ht="12.75">
      <c r="A43" s="8"/>
      <c r="B43" s="8"/>
      <c r="C43" s="8"/>
      <c r="D43" s="8"/>
      <c r="E43" s="8"/>
      <c r="F43" s="20"/>
      <c r="G43" s="20"/>
      <c r="H43" s="8"/>
      <c r="I43" s="8"/>
      <c r="J43" s="8"/>
      <c r="K43" s="8"/>
      <c r="L43" s="8"/>
      <c r="M43" s="8"/>
    </row>
    <row r="44" spans="1:13" ht="12.75">
      <c r="A44" s="17" t="s">
        <v>9</v>
      </c>
      <c r="B44" s="8">
        <v>41</v>
      </c>
      <c r="C44" s="8"/>
      <c r="D44" s="8">
        <v>4513</v>
      </c>
      <c r="E44" s="8" t="s">
        <v>12</v>
      </c>
      <c r="F44" s="20">
        <v>209</v>
      </c>
      <c r="G44" s="20">
        <v>81.06</v>
      </c>
      <c r="H44" s="8"/>
      <c r="I44" s="8"/>
      <c r="J44" s="8"/>
      <c r="K44" s="8"/>
      <c r="L44" s="8"/>
      <c r="M44" s="8"/>
    </row>
    <row r="45" spans="1:13" ht="12.75">
      <c r="A45" s="8" t="s">
        <v>10</v>
      </c>
      <c r="B45" s="8">
        <v>41</v>
      </c>
      <c r="C45" s="8"/>
      <c r="D45" s="8">
        <v>4513</v>
      </c>
      <c r="E45" s="8" t="s">
        <v>12</v>
      </c>
      <c r="F45" s="20">
        <v>726.8</v>
      </c>
      <c r="G45" s="20">
        <v>215.71</v>
      </c>
      <c r="H45" s="8"/>
      <c r="I45" s="8"/>
      <c r="J45" s="8">
        <v>699.76</v>
      </c>
      <c r="K45" s="8"/>
      <c r="L45" s="8"/>
      <c r="M45" s="8"/>
    </row>
    <row r="46" spans="1:13" ht="12.75">
      <c r="A46" s="8"/>
      <c r="B46" s="8"/>
      <c r="C46" s="8"/>
      <c r="D46" s="8"/>
      <c r="E46" s="8"/>
      <c r="F46" s="20"/>
      <c r="G46" s="20"/>
      <c r="H46" s="8"/>
      <c r="I46" s="8"/>
      <c r="J46" s="8"/>
      <c r="K46" s="8"/>
      <c r="L46" s="8"/>
      <c r="M46" s="8"/>
    </row>
    <row r="47" spans="1:13" ht="12.75">
      <c r="A47" s="17" t="s">
        <v>41</v>
      </c>
      <c r="B47" s="8">
        <v>41</v>
      </c>
      <c r="C47" s="8"/>
      <c r="D47" s="8">
        <v>460</v>
      </c>
      <c r="E47" s="17" t="s">
        <v>51</v>
      </c>
      <c r="F47" s="20"/>
      <c r="G47" s="20"/>
      <c r="H47" s="8">
        <v>342</v>
      </c>
      <c r="I47" s="8">
        <v>356.24</v>
      </c>
      <c r="J47" s="8">
        <v>207.52</v>
      </c>
      <c r="K47" s="8">
        <v>343</v>
      </c>
      <c r="L47" s="8">
        <v>343</v>
      </c>
      <c r="M47" s="8">
        <v>343</v>
      </c>
    </row>
    <row r="48" spans="1:13" ht="12.75">
      <c r="A48" s="8" t="s">
        <v>10</v>
      </c>
      <c r="B48" s="8">
        <v>41</v>
      </c>
      <c r="C48" s="8"/>
      <c r="D48" s="8">
        <v>460</v>
      </c>
      <c r="E48" s="8" t="s">
        <v>51</v>
      </c>
      <c r="F48" s="20"/>
      <c r="G48" s="20"/>
      <c r="H48" s="8">
        <v>662</v>
      </c>
      <c r="I48" s="8">
        <v>906</v>
      </c>
      <c r="J48" s="8">
        <v>594</v>
      </c>
      <c r="K48" s="8">
        <v>915</v>
      </c>
      <c r="L48" s="8">
        <v>915</v>
      </c>
      <c r="M48" s="8">
        <v>915</v>
      </c>
    </row>
    <row r="49" spans="1:13" ht="12.75">
      <c r="A49" s="8"/>
      <c r="B49" s="8"/>
      <c r="C49" s="8"/>
      <c r="D49" s="8"/>
      <c r="E49" s="8"/>
      <c r="F49" s="20"/>
      <c r="G49" s="20"/>
      <c r="H49" s="8"/>
      <c r="I49" s="8"/>
      <c r="J49" s="8"/>
      <c r="K49" s="8"/>
      <c r="L49" s="8"/>
      <c r="M49" s="8"/>
    </row>
    <row r="50" spans="1:13" ht="12.75">
      <c r="A50" s="8" t="s">
        <v>10</v>
      </c>
      <c r="B50" s="8">
        <v>41</v>
      </c>
      <c r="C50" s="8"/>
      <c r="D50" s="8">
        <v>510</v>
      </c>
      <c r="E50" s="8" t="s">
        <v>12</v>
      </c>
      <c r="F50" s="20">
        <v>7874.88</v>
      </c>
      <c r="G50" s="20">
        <v>7872.97</v>
      </c>
      <c r="H50" s="8">
        <v>9369</v>
      </c>
      <c r="I50" s="8">
        <v>9961.54</v>
      </c>
      <c r="J50" s="8">
        <v>9349.93</v>
      </c>
      <c r="K50" s="8">
        <v>10150</v>
      </c>
      <c r="L50" s="8">
        <v>10150</v>
      </c>
      <c r="M50" s="8">
        <v>10150</v>
      </c>
    </row>
    <row r="51" spans="1:13" ht="12.75">
      <c r="A51" s="17"/>
      <c r="B51" s="8"/>
      <c r="C51" s="8"/>
      <c r="D51" s="8"/>
      <c r="E51" s="17"/>
      <c r="F51" s="20"/>
      <c r="G51" s="20"/>
      <c r="H51" s="8"/>
      <c r="I51" s="8"/>
      <c r="J51" s="8"/>
      <c r="K51" s="8"/>
      <c r="L51" s="8"/>
      <c r="M51" s="8"/>
    </row>
    <row r="52" spans="1:13" ht="12.75">
      <c r="A52" s="8"/>
      <c r="B52" s="8"/>
      <c r="C52" s="8"/>
      <c r="D52" s="8"/>
      <c r="E52" s="8"/>
      <c r="F52" s="20"/>
      <c r="G52" s="20"/>
      <c r="H52" s="8"/>
      <c r="I52" s="8"/>
      <c r="J52" s="8"/>
      <c r="K52" s="8"/>
      <c r="L52" s="8"/>
      <c r="M52" s="8"/>
    </row>
    <row r="53" spans="1:13" ht="12.75">
      <c r="A53" s="17" t="s">
        <v>11</v>
      </c>
      <c r="B53" s="8">
        <v>41</v>
      </c>
      <c r="C53" s="8"/>
      <c r="D53" s="8">
        <v>520</v>
      </c>
      <c r="E53" s="17" t="s">
        <v>52</v>
      </c>
      <c r="F53" s="20">
        <v>1176</v>
      </c>
      <c r="G53" s="20">
        <v>1074.78</v>
      </c>
      <c r="H53" s="8">
        <v>1176</v>
      </c>
      <c r="I53" s="8">
        <v>1176</v>
      </c>
      <c r="J53" s="8">
        <v>1176</v>
      </c>
      <c r="K53" s="8">
        <v>1235</v>
      </c>
      <c r="L53" s="8">
        <v>1235</v>
      </c>
      <c r="M53" s="8">
        <v>1235</v>
      </c>
    </row>
    <row r="54" spans="1:13" ht="12.75">
      <c r="A54" s="17" t="s">
        <v>41</v>
      </c>
      <c r="B54" s="8">
        <v>41</v>
      </c>
      <c r="C54" s="8"/>
      <c r="D54" s="8">
        <v>520</v>
      </c>
      <c r="E54" s="17" t="s">
        <v>53</v>
      </c>
      <c r="F54" s="20">
        <v>348.02</v>
      </c>
      <c r="G54" s="20">
        <v>363.84</v>
      </c>
      <c r="H54" s="8">
        <v>391</v>
      </c>
      <c r="I54" s="8">
        <v>391</v>
      </c>
      <c r="J54" s="8">
        <v>363.84</v>
      </c>
      <c r="K54" s="8">
        <v>395</v>
      </c>
      <c r="L54" s="8">
        <v>395</v>
      </c>
      <c r="M54" s="8">
        <v>395</v>
      </c>
    </row>
    <row r="55" spans="1:13" ht="12.75">
      <c r="A55" s="8" t="s">
        <v>10</v>
      </c>
      <c r="B55" s="8">
        <v>41</v>
      </c>
      <c r="C55" s="8"/>
      <c r="D55" s="8">
        <v>520</v>
      </c>
      <c r="E55" s="8" t="s">
        <v>54</v>
      </c>
      <c r="F55" s="20">
        <v>1351.81</v>
      </c>
      <c r="G55" s="20">
        <v>42.38</v>
      </c>
      <c r="H55" s="8">
        <v>1956</v>
      </c>
      <c r="I55" s="8">
        <v>2422</v>
      </c>
      <c r="J55" s="8">
        <v>33</v>
      </c>
      <c r="K55" s="8">
        <v>2305</v>
      </c>
      <c r="L55" s="8">
        <v>2305</v>
      </c>
      <c r="M55" s="8">
        <v>2305</v>
      </c>
    </row>
    <row r="56" spans="1:13" ht="12.75">
      <c r="A56" s="8"/>
      <c r="B56" s="8"/>
      <c r="C56" s="8"/>
      <c r="D56" s="8"/>
      <c r="E56" s="8"/>
      <c r="F56" s="20"/>
      <c r="G56" s="20"/>
      <c r="H56" s="8"/>
      <c r="I56" s="8"/>
      <c r="J56" s="8"/>
      <c r="K56" s="8"/>
      <c r="L56" s="8"/>
      <c r="M56" s="8"/>
    </row>
    <row r="57" spans="1:13" ht="12.75">
      <c r="A57" s="17" t="s">
        <v>11</v>
      </c>
      <c r="B57" s="8">
        <v>41</v>
      </c>
      <c r="C57" s="8"/>
      <c r="D57" s="8">
        <v>530</v>
      </c>
      <c r="E57" s="17" t="s">
        <v>55</v>
      </c>
      <c r="F57" s="20"/>
      <c r="G57" s="20"/>
      <c r="H57" s="8"/>
      <c r="I57" s="8"/>
      <c r="J57" s="8"/>
      <c r="K57" s="8"/>
      <c r="L57" s="8"/>
      <c r="M57" s="8"/>
    </row>
    <row r="58" spans="1:13" ht="12.75">
      <c r="A58" s="17" t="s">
        <v>41</v>
      </c>
      <c r="B58" s="8">
        <v>41</v>
      </c>
      <c r="C58" s="8"/>
      <c r="D58" s="8">
        <v>530</v>
      </c>
      <c r="E58" s="17" t="s">
        <v>55</v>
      </c>
      <c r="F58" s="20">
        <v>89.9</v>
      </c>
      <c r="G58" s="20">
        <v>90.87</v>
      </c>
      <c r="H58" s="8">
        <v>88</v>
      </c>
      <c r="I58" s="8">
        <v>88</v>
      </c>
      <c r="J58" s="8">
        <v>87.58</v>
      </c>
      <c r="K58" s="8">
        <v>107</v>
      </c>
      <c r="L58" s="8">
        <v>107</v>
      </c>
      <c r="M58" s="8">
        <v>107</v>
      </c>
    </row>
    <row r="59" spans="1:13" ht="12.75">
      <c r="A59" s="8" t="s">
        <v>10</v>
      </c>
      <c r="B59" s="8">
        <v>41</v>
      </c>
      <c r="C59" s="8"/>
      <c r="D59" s="8">
        <v>530</v>
      </c>
      <c r="E59" s="17" t="s">
        <v>55</v>
      </c>
      <c r="F59" s="20">
        <v>256.6</v>
      </c>
      <c r="G59" s="20">
        <v>236.97</v>
      </c>
      <c r="H59" s="8">
        <v>250</v>
      </c>
      <c r="I59" s="8">
        <v>250</v>
      </c>
      <c r="J59" s="8">
        <v>303.77</v>
      </c>
      <c r="K59" s="8">
        <v>300</v>
      </c>
      <c r="L59" s="8">
        <v>300</v>
      </c>
      <c r="M59" s="8">
        <v>300</v>
      </c>
    </row>
    <row r="60" spans="1:13" ht="12.75">
      <c r="A60" s="8"/>
      <c r="B60" s="8"/>
      <c r="C60" s="8"/>
      <c r="D60" s="8"/>
      <c r="E60" s="17"/>
      <c r="F60" s="20"/>
      <c r="G60" s="20"/>
      <c r="H60" s="8"/>
      <c r="I60" s="8"/>
      <c r="J60" s="8"/>
      <c r="K60" s="8"/>
      <c r="L60" s="8"/>
      <c r="M60" s="8"/>
    </row>
    <row r="61" spans="1:13" ht="12.75">
      <c r="A61" s="17" t="s">
        <v>11</v>
      </c>
      <c r="B61" s="8">
        <v>41</v>
      </c>
      <c r="C61" s="8"/>
      <c r="D61" s="8">
        <v>620</v>
      </c>
      <c r="E61" s="17" t="s">
        <v>68</v>
      </c>
      <c r="F61" s="20"/>
      <c r="G61" s="20"/>
      <c r="H61" s="8"/>
      <c r="I61" s="8">
        <v>240.3</v>
      </c>
      <c r="J61" s="8">
        <v>240.3</v>
      </c>
      <c r="K61" s="8"/>
      <c r="L61" s="8"/>
      <c r="M61" s="8"/>
    </row>
    <row r="62" spans="1:13" ht="12.75">
      <c r="A62" s="17" t="s">
        <v>41</v>
      </c>
      <c r="B62" s="8">
        <v>41</v>
      </c>
      <c r="C62" s="8"/>
      <c r="D62" s="8">
        <v>620</v>
      </c>
      <c r="E62" s="17" t="s">
        <v>68</v>
      </c>
      <c r="F62" s="20"/>
      <c r="G62" s="20"/>
      <c r="H62" s="8"/>
      <c r="I62" s="8">
        <v>83.94</v>
      </c>
      <c r="J62" s="8">
        <v>102.88</v>
      </c>
      <c r="K62" s="8"/>
      <c r="L62" s="8"/>
      <c r="M62" s="8"/>
    </row>
    <row r="63" spans="1:13" ht="12.75">
      <c r="A63" s="8" t="s">
        <v>10</v>
      </c>
      <c r="B63" s="8">
        <v>41</v>
      </c>
      <c r="C63" s="8"/>
      <c r="D63" s="8">
        <v>620</v>
      </c>
      <c r="E63" s="17" t="s">
        <v>68</v>
      </c>
      <c r="F63" s="20"/>
      <c r="G63" s="20"/>
      <c r="H63" s="8"/>
      <c r="I63" s="8"/>
      <c r="J63" s="8"/>
      <c r="K63" s="8"/>
      <c r="L63" s="8"/>
      <c r="M63" s="8"/>
    </row>
    <row r="64" spans="1:13" ht="12.75">
      <c r="A64" s="8"/>
      <c r="B64" s="8"/>
      <c r="C64" s="8"/>
      <c r="D64" s="8"/>
      <c r="E64" s="17"/>
      <c r="F64" s="20"/>
      <c r="G64" s="20"/>
      <c r="H64" s="8"/>
      <c r="I64" s="8"/>
      <c r="J64" s="8"/>
      <c r="K64" s="8"/>
      <c r="L64" s="8"/>
      <c r="M64" s="8"/>
    </row>
    <row r="65" spans="1:13" ht="12.75">
      <c r="A65" s="8"/>
      <c r="B65" s="8"/>
      <c r="C65" s="8"/>
      <c r="D65" s="8"/>
      <c r="E65" s="8"/>
      <c r="F65" s="21"/>
      <c r="G65" s="20"/>
      <c r="H65" s="8"/>
      <c r="I65" s="8"/>
      <c r="J65" s="8"/>
      <c r="K65" s="8"/>
      <c r="L65" s="8"/>
      <c r="M65" s="8"/>
    </row>
    <row r="66" spans="1:13" ht="12.75">
      <c r="A66" s="17" t="s">
        <v>41</v>
      </c>
      <c r="B66" s="8">
        <v>41</v>
      </c>
      <c r="C66" s="8"/>
      <c r="D66" s="8">
        <v>640</v>
      </c>
      <c r="E66" s="8" t="s">
        <v>20</v>
      </c>
      <c r="F66" s="20">
        <v>75.45</v>
      </c>
      <c r="G66" s="20">
        <v>101.35</v>
      </c>
      <c r="H66" s="8">
        <v>180</v>
      </c>
      <c r="I66" s="8">
        <v>205.8</v>
      </c>
      <c r="J66" s="8">
        <v>101.35</v>
      </c>
      <c r="K66" s="8">
        <v>182</v>
      </c>
      <c r="L66" s="8">
        <v>182</v>
      </c>
      <c r="M66" s="8">
        <v>182</v>
      </c>
    </row>
    <row r="67" spans="1:13" ht="12.75">
      <c r="A67" s="8" t="s">
        <v>10</v>
      </c>
      <c r="B67" s="8">
        <v>41</v>
      </c>
      <c r="C67" s="8"/>
      <c r="D67" s="8">
        <v>640</v>
      </c>
      <c r="E67" s="8" t="s">
        <v>20</v>
      </c>
      <c r="F67" s="20">
        <v>1426.44</v>
      </c>
      <c r="G67" s="20">
        <v>1511.67</v>
      </c>
      <c r="H67" s="8">
        <v>2100</v>
      </c>
      <c r="I67" s="8">
        <v>2554.72</v>
      </c>
      <c r="J67" s="8">
        <v>1576.02</v>
      </c>
      <c r="K67" s="8">
        <v>2754</v>
      </c>
      <c r="L67" s="8">
        <v>2154</v>
      </c>
      <c r="M67" s="8">
        <v>2154</v>
      </c>
    </row>
    <row r="68" spans="1:13" ht="12.75">
      <c r="A68" s="8"/>
      <c r="B68" s="8"/>
      <c r="C68" s="8"/>
      <c r="D68" s="8"/>
      <c r="E68" s="8"/>
      <c r="F68" s="20"/>
      <c r="G68" s="20"/>
      <c r="H68" s="8"/>
      <c r="I68" s="8"/>
      <c r="J68" s="8"/>
      <c r="K68" s="8"/>
      <c r="L68" s="8"/>
      <c r="M68" s="8"/>
    </row>
    <row r="69" spans="1:13" ht="12.75">
      <c r="A69" s="8" t="s">
        <v>10</v>
      </c>
      <c r="B69" s="8">
        <v>41</v>
      </c>
      <c r="C69" s="8"/>
      <c r="D69" s="8">
        <v>810</v>
      </c>
      <c r="E69" s="8" t="s">
        <v>21</v>
      </c>
      <c r="F69" s="20">
        <v>136</v>
      </c>
      <c r="G69" s="20">
        <v>54</v>
      </c>
      <c r="H69" s="8">
        <v>150</v>
      </c>
      <c r="I69" s="8">
        <v>150</v>
      </c>
      <c r="J69" s="8">
        <v>65.6</v>
      </c>
      <c r="K69" s="8">
        <v>156</v>
      </c>
      <c r="L69" s="8">
        <v>156</v>
      </c>
      <c r="M69" s="8">
        <v>156</v>
      </c>
    </row>
    <row r="70" spans="1:13" ht="12.75">
      <c r="A70" s="8"/>
      <c r="B70" s="8"/>
      <c r="C70" s="8"/>
      <c r="D70" s="8"/>
      <c r="E70" s="8"/>
      <c r="F70" s="20"/>
      <c r="G70" s="20"/>
      <c r="H70" s="8"/>
      <c r="I70" s="8"/>
      <c r="J70" s="8"/>
      <c r="K70" s="8"/>
      <c r="L70" s="8"/>
      <c r="M70" s="8"/>
    </row>
    <row r="71" spans="1:13" ht="12.75">
      <c r="A71" s="17"/>
      <c r="B71" s="8"/>
      <c r="C71" s="8"/>
      <c r="D71" s="8"/>
      <c r="E71" s="8"/>
      <c r="F71" s="20"/>
      <c r="G71" s="20"/>
      <c r="H71" s="8"/>
      <c r="I71" s="8"/>
      <c r="J71" s="8"/>
      <c r="K71" s="8"/>
      <c r="L71" s="8"/>
      <c r="M71" s="8"/>
    </row>
    <row r="72" spans="1:13" ht="12.75">
      <c r="A72" s="8" t="s">
        <v>10</v>
      </c>
      <c r="B72" s="8">
        <v>41</v>
      </c>
      <c r="C72" s="8"/>
      <c r="D72" s="8">
        <v>820</v>
      </c>
      <c r="E72" s="8" t="s">
        <v>22</v>
      </c>
      <c r="F72" s="20">
        <v>0</v>
      </c>
      <c r="G72" s="20"/>
      <c r="H72" s="8">
        <v>4150</v>
      </c>
      <c r="I72" s="8">
        <v>4752.16</v>
      </c>
      <c r="J72" s="8">
        <v>4199.4</v>
      </c>
      <c r="K72" s="8">
        <v>225</v>
      </c>
      <c r="L72" s="8">
        <v>225</v>
      </c>
      <c r="M72" s="8">
        <v>225</v>
      </c>
    </row>
    <row r="73" spans="1:13" ht="12.75">
      <c r="A73" s="17" t="s">
        <v>41</v>
      </c>
      <c r="B73" s="8">
        <v>41</v>
      </c>
      <c r="C73" s="8"/>
      <c r="D73" s="8">
        <v>820</v>
      </c>
      <c r="E73" s="8" t="s">
        <v>22</v>
      </c>
      <c r="F73" s="20"/>
      <c r="G73" s="20"/>
      <c r="H73" s="8">
        <v>203</v>
      </c>
      <c r="I73" s="8">
        <v>203</v>
      </c>
      <c r="J73" s="8">
        <v>107.37</v>
      </c>
      <c r="K73" s="8">
        <v>5480</v>
      </c>
      <c r="L73" s="8">
        <v>5480</v>
      </c>
      <c r="M73" s="8">
        <v>5480</v>
      </c>
    </row>
    <row r="74" spans="1:13" ht="12.75">
      <c r="A74" s="8"/>
      <c r="B74" s="8"/>
      <c r="C74" s="8"/>
      <c r="D74" s="8"/>
      <c r="E74" s="8"/>
      <c r="F74" s="20"/>
      <c r="G74" s="20"/>
      <c r="H74" s="8"/>
      <c r="I74" s="8"/>
      <c r="J74" s="8"/>
      <c r="K74" s="8"/>
      <c r="L74" s="8"/>
      <c r="M74" s="8"/>
    </row>
    <row r="75" spans="1:13" ht="12.75">
      <c r="A75" s="8" t="s">
        <v>10</v>
      </c>
      <c r="B75" s="8">
        <v>41</v>
      </c>
      <c r="C75" s="8"/>
      <c r="D75" s="8">
        <v>8203</v>
      </c>
      <c r="E75" s="8" t="s">
        <v>57</v>
      </c>
      <c r="F75" s="20">
        <v>779.92</v>
      </c>
      <c r="G75" s="20">
        <v>642.32</v>
      </c>
      <c r="H75" s="8"/>
      <c r="I75" s="8"/>
      <c r="J75" s="8"/>
      <c r="K75" s="8"/>
      <c r="L75" s="8"/>
      <c r="M75" s="8"/>
    </row>
    <row r="76" spans="1:13" ht="12.75">
      <c r="A76" s="8"/>
      <c r="B76" s="8"/>
      <c r="C76" s="8"/>
      <c r="D76" s="8"/>
      <c r="E76" s="8"/>
      <c r="F76" s="20"/>
      <c r="G76" s="20"/>
      <c r="H76" s="8"/>
      <c r="I76" s="8"/>
      <c r="J76" s="8"/>
      <c r="K76" s="8"/>
      <c r="L76" s="8"/>
      <c r="M76" s="8"/>
    </row>
    <row r="77" spans="1:13" ht="12.75">
      <c r="A77" s="8"/>
      <c r="B77" s="8"/>
      <c r="C77" s="8"/>
      <c r="D77" s="8"/>
      <c r="E77" s="8"/>
      <c r="F77" s="20"/>
      <c r="G77" s="20"/>
      <c r="H77" s="8"/>
      <c r="I77" s="8"/>
      <c r="J77" s="8"/>
      <c r="K77" s="8"/>
      <c r="L77" s="8"/>
      <c r="M77" s="8"/>
    </row>
    <row r="78" spans="1:13" ht="12.75">
      <c r="A78" s="17" t="s">
        <v>41</v>
      </c>
      <c r="B78" s="8">
        <v>41</v>
      </c>
      <c r="C78" s="8"/>
      <c r="D78" s="8">
        <v>8205</v>
      </c>
      <c r="E78" s="8" t="s">
        <v>58</v>
      </c>
      <c r="F78" s="20">
        <v>91.74</v>
      </c>
      <c r="G78" s="20">
        <v>74.41</v>
      </c>
      <c r="H78" s="8"/>
      <c r="I78" s="8"/>
      <c r="J78" s="8"/>
      <c r="K78" s="8"/>
      <c r="L78" s="8"/>
      <c r="M78" s="8"/>
    </row>
    <row r="79" spans="1:13" ht="12.75">
      <c r="A79" s="8" t="s">
        <v>10</v>
      </c>
      <c r="B79" s="8">
        <v>41</v>
      </c>
      <c r="C79" s="8"/>
      <c r="D79" s="8">
        <v>8205</v>
      </c>
      <c r="E79" s="8" t="s">
        <v>58</v>
      </c>
      <c r="F79" s="20">
        <v>339.9</v>
      </c>
      <c r="G79" s="20">
        <v>785.35</v>
      </c>
      <c r="H79" s="8"/>
      <c r="I79" s="8"/>
      <c r="J79" s="8"/>
      <c r="K79" s="8"/>
      <c r="L79" s="8"/>
      <c r="M79" s="8"/>
    </row>
    <row r="80" spans="1:13" ht="12.75">
      <c r="A80" s="8"/>
      <c r="B80" s="8"/>
      <c r="C80" s="8"/>
      <c r="D80" s="8"/>
      <c r="E80" s="8"/>
      <c r="F80" s="20"/>
      <c r="G80" s="20"/>
      <c r="H80" s="8"/>
      <c r="I80" s="8"/>
      <c r="J80" s="8"/>
      <c r="K80" s="8"/>
      <c r="L80" s="8"/>
      <c r="M80" s="8"/>
    </row>
    <row r="81" spans="1:13" ht="12.75">
      <c r="A81" s="8" t="s">
        <v>10</v>
      </c>
      <c r="B81" s="8">
        <v>41</v>
      </c>
      <c r="C81" s="8"/>
      <c r="D81" s="8">
        <v>8209</v>
      </c>
      <c r="E81" s="8" t="s">
        <v>59</v>
      </c>
      <c r="F81" s="20">
        <v>1087.34</v>
      </c>
      <c r="G81" s="20">
        <v>1148.19</v>
      </c>
      <c r="H81" s="8"/>
      <c r="I81" s="8"/>
      <c r="J81" s="8"/>
      <c r="K81" s="8"/>
      <c r="L81" s="8"/>
      <c r="M81" s="8"/>
    </row>
    <row r="82" spans="1:13" ht="12.75">
      <c r="A82" s="8"/>
      <c r="B82" s="8"/>
      <c r="C82" s="8"/>
      <c r="D82" s="8"/>
      <c r="E82" s="8"/>
      <c r="F82" s="20"/>
      <c r="G82" s="20"/>
      <c r="H82" s="8"/>
      <c r="I82" s="8"/>
      <c r="J82" s="8"/>
      <c r="K82" s="8"/>
      <c r="L82" s="8"/>
      <c r="M82" s="8"/>
    </row>
    <row r="83" spans="1:13" ht="12.75">
      <c r="A83" s="8" t="s">
        <v>10</v>
      </c>
      <c r="B83" s="8">
        <v>41</v>
      </c>
      <c r="C83" s="8"/>
      <c r="D83" s="8">
        <v>840</v>
      </c>
      <c r="E83" s="8" t="s">
        <v>23</v>
      </c>
      <c r="F83" s="20">
        <v>108.8</v>
      </c>
      <c r="G83" s="20">
        <v>1978.9</v>
      </c>
      <c r="H83" s="8">
        <v>210</v>
      </c>
      <c r="I83" s="8">
        <v>686.43</v>
      </c>
      <c r="J83" s="8">
        <v>684.21</v>
      </c>
      <c r="K83" s="8">
        <v>1064</v>
      </c>
      <c r="L83" s="8">
        <v>1012</v>
      </c>
      <c r="M83" s="8">
        <v>1012</v>
      </c>
    </row>
    <row r="84" spans="1:13" ht="12.75">
      <c r="A84" s="8"/>
      <c r="B84" s="8"/>
      <c r="C84" s="8"/>
      <c r="D84" s="8"/>
      <c r="E84" s="8"/>
      <c r="F84" s="20"/>
      <c r="G84" s="20"/>
      <c r="H84" s="8"/>
      <c r="I84" s="8"/>
      <c r="J84" s="8"/>
      <c r="K84" s="8"/>
      <c r="L84" s="8"/>
      <c r="M84" s="8"/>
    </row>
    <row r="85" spans="1:13" ht="12.75">
      <c r="A85" s="8" t="s">
        <v>17</v>
      </c>
      <c r="B85" s="8">
        <v>41</v>
      </c>
      <c r="C85" s="8"/>
      <c r="D85" s="8">
        <v>1020</v>
      </c>
      <c r="E85" s="8" t="s">
        <v>56</v>
      </c>
      <c r="F85" s="20">
        <v>43.3</v>
      </c>
      <c r="G85" s="20">
        <v>99.22</v>
      </c>
      <c r="H85" s="8">
        <v>100</v>
      </c>
      <c r="I85" s="8">
        <v>100</v>
      </c>
      <c r="J85" s="8">
        <v>166</v>
      </c>
      <c r="K85" s="8">
        <v>150</v>
      </c>
      <c r="L85" s="8">
        <v>150</v>
      </c>
      <c r="M85" s="8">
        <v>150</v>
      </c>
    </row>
    <row r="86" spans="1:13" ht="12.75">
      <c r="A86" s="8"/>
      <c r="B86" s="8"/>
      <c r="C86" s="8"/>
      <c r="D86" s="8"/>
      <c r="E86" s="8"/>
      <c r="F86" s="20"/>
      <c r="G86" s="20"/>
      <c r="H86" s="8"/>
      <c r="I86" s="8"/>
      <c r="J86" s="8"/>
      <c r="K86" s="8"/>
      <c r="L86" s="8"/>
      <c r="M86" s="8"/>
    </row>
    <row r="87" spans="1:13" ht="12.75">
      <c r="A87" s="8" t="s">
        <v>17</v>
      </c>
      <c r="B87" s="8">
        <v>41</v>
      </c>
      <c r="C87" s="8"/>
      <c r="D87" s="8">
        <v>1040</v>
      </c>
      <c r="E87" s="8" t="s">
        <v>71</v>
      </c>
      <c r="F87" s="20"/>
      <c r="G87" s="20"/>
      <c r="H87" s="8">
        <v>500</v>
      </c>
      <c r="I87" s="8">
        <v>500</v>
      </c>
      <c r="J87" s="8">
        <v>664</v>
      </c>
      <c r="K87" s="8">
        <v>550</v>
      </c>
      <c r="L87" s="8">
        <v>400</v>
      </c>
      <c r="M87" s="8">
        <v>400</v>
      </c>
    </row>
    <row r="88" spans="1:13" ht="12.75">
      <c r="A88" s="8"/>
      <c r="B88" s="8"/>
      <c r="C88" s="8"/>
      <c r="D88" s="8"/>
      <c r="E88" s="8"/>
      <c r="F88" s="20"/>
      <c r="G88" s="20"/>
      <c r="H88" s="8"/>
      <c r="I88" s="8"/>
      <c r="J88" s="8"/>
      <c r="K88" s="8"/>
      <c r="L88" s="8"/>
      <c r="M88" s="8"/>
    </row>
    <row r="89" spans="1:13" ht="12.75">
      <c r="A89" s="8" t="s">
        <v>17</v>
      </c>
      <c r="B89" s="8">
        <v>41</v>
      </c>
      <c r="C89" s="8">
        <v>10</v>
      </c>
      <c r="D89" s="8">
        <v>403</v>
      </c>
      <c r="E89" s="8"/>
      <c r="F89" s="20">
        <v>497</v>
      </c>
      <c r="G89" s="20">
        <v>664</v>
      </c>
      <c r="H89" s="8"/>
      <c r="I89" s="8"/>
      <c r="J89" s="8"/>
      <c r="K89" s="8"/>
      <c r="L89" s="8"/>
      <c r="M89" s="8"/>
    </row>
    <row r="90" spans="1:13" ht="12.75">
      <c r="A90" s="17"/>
      <c r="B90" s="8"/>
      <c r="C90" s="8"/>
      <c r="D90" s="8"/>
      <c r="E90" s="17"/>
      <c r="F90" s="20"/>
      <c r="G90" s="20"/>
      <c r="H90" s="8"/>
      <c r="I90" s="8"/>
      <c r="J90" s="8"/>
      <c r="K90" s="8"/>
      <c r="L90" s="8"/>
      <c r="M90" s="8"/>
    </row>
    <row r="91" spans="1:13" ht="12.75">
      <c r="A91" s="8"/>
      <c r="B91" s="8"/>
      <c r="C91" s="8"/>
      <c r="D91" s="8"/>
      <c r="E91" s="8"/>
      <c r="F91" s="20"/>
      <c r="G91" s="20"/>
      <c r="H91" s="8"/>
      <c r="I91" s="8"/>
      <c r="J91" s="8"/>
      <c r="K91" s="8"/>
      <c r="L91" s="8"/>
      <c r="M91" s="8"/>
    </row>
    <row r="92" spans="1:13" ht="12.75">
      <c r="A92" s="8"/>
      <c r="B92" s="8"/>
      <c r="C92" s="8"/>
      <c r="D92" s="8"/>
      <c r="E92" s="8"/>
      <c r="F92" s="20"/>
      <c r="G92" s="20"/>
      <c r="H92" s="8"/>
      <c r="I92" s="8"/>
      <c r="J92" s="8"/>
      <c r="K92" s="8"/>
      <c r="L92" s="8"/>
      <c r="M92" s="8"/>
    </row>
    <row r="93" spans="1:13" ht="12.75">
      <c r="A93" s="8"/>
      <c r="B93" s="8"/>
      <c r="C93" s="8"/>
      <c r="D93" s="8"/>
      <c r="E93" s="8"/>
      <c r="F93" s="20"/>
      <c r="G93" s="20"/>
      <c r="H93" s="8"/>
      <c r="I93" s="8"/>
      <c r="J93" s="8"/>
      <c r="K93" s="8"/>
      <c r="L93" s="8"/>
      <c r="M93" s="8"/>
    </row>
    <row r="94" spans="1:13" ht="12.75">
      <c r="A94" s="8"/>
      <c r="B94" s="8"/>
      <c r="C94" s="8"/>
      <c r="D94" s="8"/>
      <c r="E94" s="8"/>
      <c r="F94" s="20"/>
      <c r="G94" s="20"/>
      <c r="H94" s="8"/>
      <c r="I94" s="8"/>
      <c r="J94" s="8"/>
      <c r="K94" s="8"/>
      <c r="L94" s="8"/>
      <c r="M94" s="8"/>
    </row>
    <row r="95" spans="1:13" ht="12.75">
      <c r="A95" s="8"/>
      <c r="B95" s="8"/>
      <c r="C95" s="8"/>
      <c r="D95" s="8"/>
      <c r="E95" s="8"/>
      <c r="F95" s="20"/>
      <c r="G95" s="20"/>
      <c r="H95" s="8"/>
      <c r="I95" s="8"/>
      <c r="J95" s="8"/>
      <c r="K95" s="8"/>
      <c r="L95" s="8"/>
      <c r="M95" s="8"/>
    </row>
    <row r="96" spans="1:13" ht="12.75">
      <c r="A96" s="8"/>
      <c r="B96" s="8"/>
      <c r="C96" s="8"/>
      <c r="D96" s="8"/>
      <c r="E96" s="8"/>
      <c r="F96" s="20"/>
      <c r="G96" s="20"/>
      <c r="H96" s="8"/>
      <c r="I96" s="8"/>
      <c r="J96" s="8"/>
      <c r="K96" s="8"/>
      <c r="L96" s="8"/>
      <c r="M96" s="8"/>
    </row>
    <row r="97" spans="1:13" ht="12.75">
      <c r="A97" s="18"/>
      <c r="B97" s="8"/>
      <c r="C97" s="8"/>
      <c r="D97" s="8"/>
      <c r="E97" s="8"/>
      <c r="F97" s="20"/>
      <c r="G97" s="20"/>
      <c r="H97" s="8"/>
      <c r="I97" s="8"/>
      <c r="J97" s="8"/>
      <c r="K97" s="8"/>
      <c r="L97" s="8"/>
      <c r="M97" s="8"/>
    </row>
    <row r="98" spans="1:13" ht="12.75">
      <c r="A98" s="8"/>
      <c r="B98" s="8"/>
      <c r="C98" s="8"/>
      <c r="D98" s="8"/>
      <c r="E98" s="8"/>
      <c r="F98" s="20"/>
      <c r="G98" s="20"/>
      <c r="H98" s="8"/>
      <c r="I98" s="8"/>
      <c r="J98" s="8"/>
      <c r="K98" s="8"/>
      <c r="L98" s="8"/>
      <c r="M98" s="8"/>
    </row>
    <row r="99" spans="1:13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>
      <c r="A103" s="11" t="s">
        <v>24</v>
      </c>
      <c r="B103" s="8"/>
      <c r="C103" s="8"/>
      <c r="D103" s="12"/>
      <c r="E103" s="12"/>
      <c r="F103" s="13">
        <f aca="true" t="shared" si="0" ref="F103:M103">SUM(F5:F102)</f>
        <v>67389.5</v>
      </c>
      <c r="G103" s="13">
        <f t="shared" si="0"/>
        <v>71569.77</v>
      </c>
      <c r="H103" s="13">
        <f t="shared" si="0"/>
        <v>77000</v>
      </c>
      <c r="I103" s="13">
        <f t="shared" si="0"/>
        <v>101914.36000000002</v>
      </c>
      <c r="J103" s="13">
        <f t="shared" si="0"/>
        <v>76559.26000000002</v>
      </c>
      <c r="K103" s="13">
        <f t="shared" si="0"/>
        <v>95429</v>
      </c>
      <c r="L103" s="13">
        <f t="shared" si="0"/>
        <v>87210</v>
      </c>
      <c r="M103" s="13">
        <f t="shared" si="0"/>
        <v>87210</v>
      </c>
    </row>
    <row r="104" spans="1:13" ht="15.75">
      <c r="A104" s="2"/>
      <c r="D104" s="3"/>
      <c r="E104" s="3"/>
      <c r="F104" s="4"/>
      <c r="G104" s="4"/>
      <c r="H104" s="4"/>
      <c r="I104" s="4"/>
      <c r="J104" s="4"/>
      <c r="K104" s="4"/>
      <c r="L104" s="4"/>
      <c r="M104" s="4"/>
    </row>
    <row r="106" ht="18">
      <c r="A106" s="1" t="s">
        <v>25</v>
      </c>
    </row>
    <row r="108" spans="1:13" ht="51.75">
      <c r="A108" s="10" t="s">
        <v>0</v>
      </c>
      <c r="B108" s="9" t="s">
        <v>1</v>
      </c>
      <c r="C108" s="6" t="s">
        <v>2</v>
      </c>
      <c r="D108" s="5"/>
      <c r="E108" s="7"/>
      <c r="F108" s="9" t="s">
        <v>27</v>
      </c>
      <c r="G108" s="9" t="s">
        <v>43</v>
      </c>
      <c r="H108" s="15" t="s">
        <v>44</v>
      </c>
      <c r="I108" s="15" t="s">
        <v>47</v>
      </c>
      <c r="J108" s="15" t="s">
        <v>72</v>
      </c>
      <c r="K108" s="15" t="s">
        <v>4</v>
      </c>
      <c r="L108" s="15" t="s">
        <v>5</v>
      </c>
      <c r="M108" s="15" t="s">
        <v>45</v>
      </c>
    </row>
    <row r="109" spans="1:1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2.75">
      <c r="A110" s="8" t="s">
        <v>64</v>
      </c>
      <c r="B110" s="8">
        <v>41</v>
      </c>
      <c r="C110" s="8"/>
      <c r="D110" s="8">
        <v>111</v>
      </c>
      <c r="E110" s="17"/>
      <c r="F110" s="8">
        <v>10398.27</v>
      </c>
      <c r="G110" s="8"/>
      <c r="H110" s="8"/>
      <c r="I110" s="8"/>
      <c r="J110" s="8">
        <v>13708.07</v>
      </c>
      <c r="K110" s="8"/>
      <c r="L110" s="8"/>
      <c r="M110" s="8"/>
    </row>
    <row r="111" spans="1:13" ht="12.75">
      <c r="A111" s="17" t="s">
        <v>65</v>
      </c>
      <c r="B111" s="8">
        <v>41</v>
      </c>
      <c r="C111" s="8"/>
      <c r="D111" s="8">
        <v>620</v>
      </c>
      <c r="E111" s="17"/>
      <c r="F111" s="8">
        <v>26502</v>
      </c>
      <c r="G111" s="8"/>
      <c r="H111" s="8"/>
      <c r="I111" s="8"/>
      <c r="J111" s="8"/>
      <c r="K111" s="8"/>
      <c r="L111" s="8"/>
      <c r="M111" s="8"/>
    </row>
    <row r="112" spans="1:13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2.75">
      <c r="A113" s="8"/>
      <c r="B113" s="8"/>
      <c r="C113" s="8"/>
      <c r="D113" s="8"/>
      <c r="E113" s="17"/>
      <c r="F113" s="8"/>
      <c r="G113" s="8"/>
      <c r="H113" s="8"/>
      <c r="I113" s="8"/>
      <c r="J113" s="8"/>
      <c r="K113" s="8"/>
      <c r="L113" s="8"/>
      <c r="M113" s="8"/>
    </row>
    <row r="114" spans="1:13" ht="12.75">
      <c r="A114" s="8"/>
      <c r="B114" s="8"/>
      <c r="C114" s="8"/>
      <c r="D114" s="8"/>
      <c r="E114" s="17"/>
      <c r="F114" s="8"/>
      <c r="G114" s="8"/>
      <c r="H114" s="8"/>
      <c r="I114" s="8"/>
      <c r="J114" s="8"/>
      <c r="K114" s="8"/>
      <c r="L114" s="8"/>
      <c r="M114" s="8"/>
    </row>
    <row r="115" spans="1:13" ht="12.75">
      <c r="A115" s="8"/>
      <c r="B115" s="8"/>
      <c r="C115" s="8"/>
      <c r="D115" s="8"/>
      <c r="E115" s="17"/>
      <c r="F115" s="8"/>
      <c r="G115" s="8"/>
      <c r="H115" s="8"/>
      <c r="I115" s="8"/>
      <c r="J115" s="8"/>
      <c r="K115" s="8"/>
      <c r="L115" s="8"/>
      <c r="M115" s="8"/>
    </row>
    <row r="116" spans="1:13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>
      <c r="A117" s="11" t="s">
        <v>24</v>
      </c>
      <c r="B117" s="8"/>
      <c r="C117" s="8"/>
      <c r="D117" s="8"/>
      <c r="E117" s="11"/>
      <c r="F117" s="11">
        <f>SUM(F110:F116)</f>
        <v>36900.270000000004</v>
      </c>
      <c r="G117" s="11">
        <f aca="true" t="shared" si="1" ref="G117:M117">SUM(G109:G116)</f>
        <v>0</v>
      </c>
      <c r="H117" s="11">
        <f t="shared" si="1"/>
        <v>0</v>
      </c>
      <c r="I117" s="11">
        <f t="shared" si="1"/>
        <v>0</v>
      </c>
      <c r="J117" s="11">
        <f t="shared" si="1"/>
        <v>13708.07</v>
      </c>
      <c r="K117" s="11">
        <f t="shared" si="1"/>
        <v>0</v>
      </c>
      <c r="L117" s="11">
        <f t="shared" si="1"/>
        <v>0</v>
      </c>
      <c r="M117" s="11">
        <f t="shared" si="1"/>
        <v>0</v>
      </c>
    </row>
    <row r="120" ht="18">
      <c r="A120" s="1" t="s">
        <v>26</v>
      </c>
    </row>
    <row r="122" spans="1:13" ht="51.75">
      <c r="A122" s="10" t="s">
        <v>0</v>
      </c>
      <c r="B122" s="9" t="s">
        <v>1</v>
      </c>
      <c r="C122" s="6"/>
      <c r="D122" s="5"/>
      <c r="E122" s="7"/>
      <c r="F122" s="9" t="s">
        <v>27</v>
      </c>
      <c r="G122" s="9" t="s">
        <v>43</v>
      </c>
      <c r="H122" s="15" t="s">
        <v>3</v>
      </c>
      <c r="I122" s="15" t="s">
        <v>47</v>
      </c>
      <c r="J122" s="15" t="s">
        <v>72</v>
      </c>
      <c r="K122" s="15" t="s">
        <v>4</v>
      </c>
      <c r="L122" s="15" t="s">
        <v>5</v>
      </c>
      <c r="M122" s="15" t="s">
        <v>45</v>
      </c>
    </row>
    <row r="123" spans="1:13" ht="12.75">
      <c r="A123" s="17"/>
      <c r="B123" s="17"/>
      <c r="C123" s="6"/>
      <c r="D123" s="5"/>
      <c r="E123" s="7"/>
      <c r="F123" s="9"/>
      <c r="G123" s="17"/>
      <c r="H123" s="15"/>
      <c r="I123" s="15"/>
      <c r="J123" s="15"/>
      <c r="K123" s="15"/>
      <c r="L123" s="15"/>
      <c r="M123" s="15"/>
    </row>
    <row r="124" spans="1:13" ht="12.75">
      <c r="A124" s="8" t="s">
        <v>66</v>
      </c>
      <c r="B124" s="8">
        <v>41</v>
      </c>
      <c r="C124" s="8"/>
      <c r="D124" s="8">
        <v>111</v>
      </c>
      <c r="E124" s="8" t="s">
        <v>67</v>
      </c>
      <c r="F124" s="8"/>
      <c r="G124" s="8">
        <v>6089.8</v>
      </c>
      <c r="H124" s="8"/>
      <c r="I124" s="8"/>
      <c r="J124" s="8"/>
      <c r="K124" s="8"/>
      <c r="L124" s="8"/>
      <c r="M124" s="8"/>
    </row>
    <row r="125" spans="1:13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2.75">
      <c r="A126" s="8" t="s">
        <v>11</v>
      </c>
      <c r="B126" s="8">
        <v>1162</v>
      </c>
      <c r="C126" s="8">
        <v>4</v>
      </c>
      <c r="D126" s="8">
        <v>219</v>
      </c>
      <c r="E126" s="8" t="s">
        <v>13</v>
      </c>
      <c r="F126" s="20"/>
      <c r="G126" s="8">
        <v>6243.08</v>
      </c>
      <c r="H126" s="8"/>
      <c r="I126" s="8"/>
      <c r="J126" s="8"/>
      <c r="K126" s="17"/>
      <c r="L126" s="8"/>
      <c r="M126" s="8"/>
    </row>
    <row r="127" spans="1:13" ht="12.75">
      <c r="A127" s="8" t="s">
        <v>9</v>
      </c>
      <c r="B127" s="8">
        <v>1162</v>
      </c>
      <c r="C127" s="8">
        <v>4</v>
      </c>
      <c r="D127" s="8">
        <v>219</v>
      </c>
      <c r="E127" s="8" t="s">
        <v>13</v>
      </c>
      <c r="F127" s="20"/>
      <c r="G127" s="8">
        <v>2262.16</v>
      </c>
      <c r="H127" s="8"/>
      <c r="I127" s="8"/>
      <c r="J127" s="8"/>
      <c r="K127" s="8"/>
      <c r="L127" s="8"/>
      <c r="M127" s="8"/>
    </row>
    <row r="128" spans="1:13" ht="12.75">
      <c r="A128" s="8" t="s">
        <v>14</v>
      </c>
      <c r="B128" s="8">
        <v>1162</v>
      </c>
      <c r="C128" s="8">
        <v>4</v>
      </c>
      <c r="D128" s="8">
        <v>219</v>
      </c>
      <c r="E128" s="8" t="s">
        <v>13</v>
      </c>
      <c r="F128" s="20"/>
      <c r="G128" s="8"/>
      <c r="H128" s="8"/>
      <c r="I128" s="8"/>
      <c r="J128" s="8"/>
      <c r="K128" s="8"/>
      <c r="L128" s="8"/>
      <c r="M128" s="8"/>
    </row>
    <row r="129" spans="1:13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>
      <c r="A132" s="11" t="s">
        <v>24</v>
      </c>
      <c r="B132" s="11"/>
      <c r="C132" s="11"/>
      <c r="D132" s="11"/>
      <c r="E132" s="11"/>
      <c r="F132" s="11">
        <f aca="true" t="shared" si="2" ref="F132:M132">SUM(F124:F131)</f>
        <v>0</v>
      </c>
      <c r="G132" s="11">
        <f>SUM(G124:G131)</f>
        <v>14595.04</v>
      </c>
      <c r="H132" s="11">
        <f t="shared" si="2"/>
        <v>0</v>
      </c>
      <c r="I132" s="11">
        <f t="shared" si="2"/>
        <v>0</v>
      </c>
      <c r="J132" s="11">
        <f t="shared" si="2"/>
        <v>0</v>
      </c>
      <c r="K132" s="11">
        <f t="shared" si="2"/>
        <v>0</v>
      </c>
      <c r="L132" s="11">
        <f t="shared" si="2"/>
        <v>0</v>
      </c>
      <c r="M132" s="11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Glajzová</dc:creator>
  <cp:keywords/>
  <dc:description/>
  <cp:lastModifiedBy>Jana Glajzová</cp:lastModifiedBy>
  <cp:lastPrinted>2016-02-16T14:08:08Z</cp:lastPrinted>
  <dcterms:created xsi:type="dcterms:W3CDTF">2015-11-10T13:56:55Z</dcterms:created>
  <dcterms:modified xsi:type="dcterms:W3CDTF">2016-04-06T12:52:36Z</dcterms:modified>
  <cp:category/>
  <cp:version/>
  <cp:contentType/>
  <cp:contentStatus/>
</cp:coreProperties>
</file>